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505" activeTab="0"/>
  </bookViews>
  <sheets>
    <sheet name="Quote Cesenatico 2012" sheetId="1" r:id="rId1"/>
    <sheet name="Tabella sintetic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<sst xmlns="http://schemas.openxmlformats.org/spreadsheetml/2006/main" count="227" uniqueCount="125">
  <si>
    <t>Roma</t>
  </si>
  <si>
    <t>Torino</t>
  </si>
  <si>
    <t>Milano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</si>
  <si>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</si>
  <si>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</si>
  <si>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</si>
  <si>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</si>
  <si>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</si>
  <si>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</si>
  <si>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</si>
  <si>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</si>
  <si>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</si>
  <si>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Firenze</t>
  </si>
  <si>
    <t>Salerno</t>
  </si>
  <si>
    <t>Verona</t>
  </si>
  <si>
    <t>Varese</t>
  </si>
  <si>
    <t>Bologna</t>
  </si>
  <si>
    <t>Udine</t>
  </si>
  <si>
    <t>Padova</t>
  </si>
  <si>
    <t>Massa Carrara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</si>
  <si>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</si>
  <si>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</si>
  <si>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</si>
  <si>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</si>
  <si>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</si>
  <si>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</si>
  <si>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</si>
  <si>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</si>
  <si>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</si>
  <si>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</si>
  <si>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</si>
  <si>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</si>
  <si>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</si>
  <si>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</si>
  <si>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</si>
  <si>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</si>
  <si>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</si>
  <si>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Lecco</t>
  </si>
  <si>
    <t>Pavia</t>
  </si>
  <si>
    <t>Arezzo</t>
  </si>
  <si>
    <t>Venezia</t>
  </si>
  <si>
    <t>Forlì Cesena</t>
  </si>
  <si>
    <t>Como</t>
  </si>
  <si>
    <t>Campobasso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</si>
  <si>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</si>
  <si>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</si>
  <si>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</si>
  <si>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</si>
  <si>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</si>
  <si>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</si>
  <si>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</si>
  <si>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</si>
  <si>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</si>
  <si>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Brindisi</t>
  </si>
  <si>
    <t>Verbania</t>
  </si>
  <si>
    <t>Pesaro Urbino</t>
  </si>
  <si>
    <t>Rovigo</t>
  </si>
  <si>
    <t>Caltanissetta</t>
  </si>
  <si>
    <t>Enna</t>
  </si>
  <si>
    <t>Piacenza</t>
  </si>
  <si>
    <t>Catanzaro</t>
  </si>
  <si>
    <t>Lodi</t>
  </si>
  <si>
    <t>Ragusa</t>
  </si>
  <si>
    <t>Savona</t>
  </si>
  <si>
    <t>Livorno</t>
  </si>
  <si>
    <t>Grosseto</t>
  </si>
  <si>
    <t>Chieti</t>
  </si>
  <si>
    <t>Benevento</t>
  </si>
  <si>
    <t>Teramo</t>
  </si>
  <si>
    <t>Prato</t>
  </si>
  <si>
    <t>Potenza</t>
  </si>
  <si>
    <t>Gorizia</t>
  </si>
  <si>
    <t>Terni</t>
  </si>
  <si>
    <t>Caserta</t>
  </si>
  <si>
    <t>Frosinone</t>
  </si>
  <si>
    <t>Oristano</t>
  </si>
  <si>
    <t>Ancona</t>
  </si>
  <si>
    <t>Avellino</t>
  </si>
  <si>
    <t>Macerata</t>
  </si>
  <si>
    <t>Taranto</t>
  </si>
  <si>
    <t>Trapani</t>
  </si>
  <si>
    <t>Siena</t>
  </si>
  <si>
    <t>Cremona</t>
  </si>
  <si>
    <t>Rimini</t>
  </si>
  <si>
    <t>Agrigento</t>
  </si>
  <si>
    <t>Novara</t>
  </si>
  <si>
    <t>Vercelli</t>
  </si>
  <si>
    <t>Rieti</t>
  </si>
  <si>
    <t>Nuoro</t>
  </si>
  <si>
    <t>Crotone</t>
  </si>
  <si>
    <t>Sondrio</t>
  </si>
  <si>
    <t>Matera</t>
  </si>
  <si>
    <t>Ravenna</t>
  </si>
  <si>
    <t>Viterbo</t>
  </si>
  <si>
    <t>Ascoli Piceno</t>
  </si>
  <si>
    <t>La Spezia</t>
  </si>
  <si>
    <t>L'Aquila</t>
  </si>
  <si>
    <t>Biella</t>
  </si>
  <si>
    <t>Imperia</t>
  </si>
  <si>
    <t>Aosta</t>
  </si>
  <si>
    <t>Sassari</t>
  </si>
  <si>
    <t>Vibo Valentia</t>
  </si>
  <si>
    <t>provincia</t>
  </si>
  <si>
    <t>assenti</t>
  </si>
  <si>
    <t>diff</t>
  </si>
  <si>
    <t>punti pesati età</t>
  </si>
  <si>
    <t>quota vera</t>
  </si>
  <si>
    <t>quote 2011</t>
  </si>
  <si>
    <t>anni consecutivi con quota vera minore di 1</t>
  </si>
  <si>
    <t>quote 2012 base</t>
  </si>
  <si>
    <t>quote 2012 extra</t>
  </si>
  <si>
    <t>quote 2012</t>
  </si>
  <si>
    <t>Quote totali</t>
  </si>
  <si>
    <t>Bonus accorpamenti</t>
  </si>
  <si>
    <t>Quote ad personam</t>
  </si>
  <si>
    <t>Quote base</t>
  </si>
  <si>
    <t>Quota vera</t>
  </si>
  <si>
    <t>Provincia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</si>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</sst>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ote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orrenti"/>
      <sheetName val="province"/>
      <sheetName val="anni"/>
      <sheetName val="sintetico q_vera"/>
      <sheetName val="sintetico num"/>
      <sheetName val="insto n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25.8515625" style="1" bestFit="1" customWidth="1"/>
    <col min="2" max="2" width="6.57421875" style="1" bestFit="1" customWidth="1"/>
    <col min="3" max="3" width="8.00390625" style="1" bestFit="1" customWidth="1"/>
    <col min="4" max="4" width="10.57421875" style="1" bestFit="1" customWidth="1"/>
    <col min="5" max="5" width="7.421875" style="1" customWidth="1"/>
    <col min="6" max="6" width="11.421875" style="1" bestFit="1" customWidth="1"/>
    <col min="7" max="7" width="11.8515625" style="1" customWidth="1"/>
    <col min="8" max="8" width="6.57421875" style="1" bestFit="1" customWidth="1"/>
    <col min="9" max="9" width="4.421875" style="1" bestFit="1" customWidth="1"/>
    <col min="10" max="10" width="16.57421875" style="1" bestFit="1" customWidth="1"/>
    <col min="11" max="11" width="14.28125" style="1" bestFit="1" customWidth="1"/>
    <col min="12" max="12" width="9.7109375" style="1" bestFit="1" customWidth="1"/>
    <col min="13" max="16384" width="9.140625" style="1" customWidth="1"/>
  </cols>
  <sheetData>
    <row r="1" spans="1:10" s="4" customFormat="1" ht="33.75">
      <c r="A1" s="4" t="s">
        <v>102</v>
      </c>
      <c r="B1" s="4" t="s">
        <v>107</v>
      </c>
      <c r="C1" s="4" t="s">
        <v>103</v>
      </c>
      <c r="D1" s="4" t="s">
        <v>105</v>
      </c>
      <c r="E1" s="4" t="s">
        <v>106</v>
      </c>
      <c r="F1" s="4" t="s">
        <v>109</v>
      </c>
      <c r="G1" s="4" t="s">
        <v>110</v>
      </c>
      <c r="H1" s="4" t="s">
        <v>111</v>
      </c>
      <c r="I1" s="4" t="s">
        <v>104</v>
      </c>
      <c r="J1" s="4" t="s">
        <v>108</v>
      </c>
    </row>
    <row r="2" spans="1:10" ht="11.25">
      <c r="A2" s="1" t="s">
        <v>0</v>
      </c>
      <c r="B2" s="1">
        <v>23</v>
      </c>
      <c r="C2" s="1">
        <v>0</v>
      </c>
      <c r="D2" s="1">
        <v>344.00000000000006</v>
      </c>
      <c r="E2" s="1">
        <v>23.830678869235346</v>
      </c>
      <c r="F2" s="1">
        <v>20</v>
      </c>
      <c r="G2" s="1">
        <v>1</v>
      </c>
      <c r="H2" s="2">
        <v>21</v>
      </c>
      <c r="I2" s="3">
        <f>H2-B2</f>
        <v>-2</v>
      </c>
      <c r="J2" s="1">
        <v>0</v>
      </c>
    </row>
    <row r="3" spans="1:10" ht="11.25">
      <c r="A3" s="1" t="s">
        <v>1</v>
      </c>
      <c r="B3" s="1">
        <v>16</v>
      </c>
      <c r="C3" s="1">
        <v>0</v>
      </c>
      <c r="D3" s="1">
        <v>213.8</v>
      </c>
      <c r="E3" s="1">
        <v>17.011342399339487</v>
      </c>
      <c r="F3" s="1">
        <v>15</v>
      </c>
      <c r="G3" s="1">
        <v>0</v>
      </c>
      <c r="H3" s="2">
        <v>15</v>
      </c>
      <c r="I3" s="3">
        <f>H3-B3</f>
        <v>-1</v>
      </c>
      <c r="J3" s="1">
        <v>0</v>
      </c>
    </row>
    <row r="4" spans="1:10" ht="11.25">
      <c r="A4" s="1" t="s">
        <v>2</v>
      </c>
      <c r="B4" s="1">
        <v>14</v>
      </c>
      <c r="C4" s="1">
        <v>0</v>
      </c>
      <c r="D4" s="1">
        <v>153.80000000000004</v>
      </c>
      <c r="E4" s="1">
        <v>12.463222385962645</v>
      </c>
      <c r="F4" s="1">
        <v>11</v>
      </c>
      <c r="G4" s="1">
        <v>0</v>
      </c>
      <c r="H4" s="2">
        <v>11</v>
      </c>
      <c r="I4" s="3">
        <f>H4-B4</f>
        <v>-3</v>
      </c>
      <c r="J4" s="1">
        <v>0</v>
      </c>
    </row>
    <row r="5" spans="1:10" ht="11.25">
      <c r="A5" s="1" t="s">
        <v>3</v>
      </c>
      <c r="B5" s="1">
        <v>8</v>
      </c>
      <c r="C5" s="1">
        <v>1</v>
      </c>
      <c r="D5" s="1">
        <v>126.6</v>
      </c>
      <c r="E5" s="1">
        <v>9.316626608950918</v>
      </c>
      <c r="F5" s="1">
        <v>8</v>
      </c>
      <c r="G5" s="1">
        <v>0</v>
      </c>
      <c r="H5" s="2">
        <v>8</v>
      </c>
      <c r="I5" s="3">
        <f>H5-B5</f>
        <v>0</v>
      </c>
      <c r="J5" s="1">
        <v>0</v>
      </c>
    </row>
    <row r="6" spans="1:10" ht="11.25">
      <c r="A6" s="1" t="s">
        <v>4</v>
      </c>
      <c r="B6" s="1">
        <v>9</v>
      </c>
      <c r="C6" s="1">
        <v>0</v>
      </c>
      <c r="D6" s="1">
        <v>102.39999999999999</v>
      </c>
      <c r="E6" s="1">
        <v>8.604497925275263</v>
      </c>
      <c r="F6" s="1">
        <v>8</v>
      </c>
      <c r="G6" s="1">
        <v>0</v>
      </c>
      <c r="H6" s="2">
        <v>8</v>
      </c>
      <c r="I6" s="3">
        <f>H6-B6</f>
        <v>-1</v>
      </c>
      <c r="J6" s="1">
        <v>0</v>
      </c>
    </row>
    <row r="7" spans="1:10" ht="11.25">
      <c r="A7" s="1" t="s">
        <v>7</v>
      </c>
      <c r="B7" s="1">
        <v>8</v>
      </c>
      <c r="C7" s="1">
        <v>0</v>
      </c>
      <c r="D7" s="1">
        <v>120.2</v>
      </c>
      <c r="E7" s="1">
        <v>8.13161406498137</v>
      </c>
      <c r="F7" s="1">
        <v>7</v>
      </c>
      <c r="G7" s="1">
        <v>1</v>
      </c>
      <c r="H7" s="2">
        <v>8</v>
      </c>
      <c r="I7" s="3">
        <f>H7-B7</f>
        <v>0</v>
      </c>
      <c r="J7" s="1">
        <v>0</v>
      </c>
    </row>
    <row r="8" spans="1:10" ht="11.25">
      <c r="A8" s="1" t="s">
        <v>5</v>
      </c>
      <c r="B8" s="1">
        <v>8</v>
      </c>
      <c r="C8" s="1">
        <v>0</v>
      </c>
      <c r="D8" s="1">
        <v>100.2</v>
      </c>
      <c r="E8" s="1">
        <v>7.424727618789917</v>
      </c>
      <c r="F8" s="1">
        <v>7</v>
      </c>
      <c r="G8" s="1">
        <v>1</v>
      </c>
      <c r="H8" s="2">
        <v>8</v>
      </c>
      <c r="I8" s="3">
        <f>H8-B8</f>
        <v>0</v>
      </c>
      <c r="J8" s="1">
        <v>0</v>
      </c>
    </row>
    <row r="9" spans="1:10" ht="11.25">
      <c r="A9" s="1" t="s">
        <v>10</v>
      </c>
      <c r="B9" s="1">
        <v>5</v>
      </c>
      <c r="C9" s="1">
        <v>0</v>
      </c>
      <c r="D9" s="1">
        <v>102.39999999999999</v>
      </c>
      <c r="E9" s="1">
        <v>7.259701209957871</v>
      </c>
      <c r="F9" s="1">
        <v>7</v>
      </c>
      <c r="G9" s="1">
        <v>0</v>
      </c>
      <c r="H9" s="2">
        <v>7</v>
      </c>
      <c r="I9" s="3">
        <f>H9-B9</f>
        <v>2</v>
      </c>
      <c r="J9" s="1">
        <v>0</v>
      </c>
    </row>
    <row r="10" spans="1:10" ht="11.25">
      <c r="A10" s="1" t="s">
        <v>6</v>
      </c>
      <c r="B10" s="1">
        <v>7</v>
      </c>
      <c r="C10" s="1">
        <v>0</v>
      </c>
      <c r="D10" s="1">
        <v>80.2</v>
      </c>
      <c r="E10" s="1">
        <v>7.073258959467545</v>
      </c>
      <c r="F10" s="1">
        <v>6</v>
      </c>
      <c r="G10" s="1">
        <v>1</v>
      </c>
      <c r="H10" s="2">
        <v>7</v>
      </c>
      <c r="I10" s="3">
        <f>H10-B10</f>
        <v>0</v>
      </c>
      <c r="J10" s="1">
        <v>0</v>
      </c>
    </row>
    <row r="11" spans="1:10" ht="11.25">
      <c r="A11" s="1" t="s">
        <v>8</v>
      </c>
      <c r="B11" s="1">
        <v>7</v>
      </c>
      <c r="C11" s="1">
        <v>0</v>
      </c>
      <c r="D11" s="1">
        <v>69.6</v>
      </c>
      <c r="E11" s="1">
        <v>6.161114973423979</v>
      </c>
      <c r="F11" s="1">
        <v>6</v>
      </c>
      <c r="G11" s="1">
        <v>0</v>
      </c>
      <c r="H11" s="2">
        <v>6</v>
      </c>
      <c r="I11" s="3">
        <f>H11-B11</f>
        <v>-1</v>
      </c>
      <c r="J11" s="1">
        <v>0</v>
      </c>
    </row>
    <row r="12" spans="1:10" ht="11.25">
      <c r="A12" s="1" t="s">
        <v>11</v>
      </c>
      <c r="B12" s="1">
        <v>5</v>
      </c>
      <c r="C12" s="1">
        <v>0</v>
      </c>
      <c r="D12" s="1">
        <v>69.4</v>
      </c>
      <c r="E12" s="1">
        <v>5.4888498089593005</v>
      </c>
      <c r="F12" s="1">
        <v>5</v>
      </c>
      <c r="G12" s="1">
        <v>0</v>
      </c>
      <c r="H12" s="2">
        <v>5</v>
      </c>
      <c r="I12" s="3">
        <f>H12-B12</f>
        <v>0</v>
      </c>
      <c r="J12" s="1">
        <v>0</v>
      </c>
    </row>
    <row r="13" spans="1:10" ht="11.25">
      <c r="A13" s="1" t="s">
        <v>9</v>
      </c>
      <c r="B13" s="1">
        <v>6</v>
      </c>
      <c r="C13" s="1">
        <v>0</v>
      </c>
      <c r="D13" s="1">
        <v>60.8</v>
      </c>
      <c r="E13" s="1">
        <v>5.325864749725668</v>
      </c>
      <c r="F13" s="1">
        <v>5</v>
      </c>
      <c r="G13" s="1">
        <v>1</v>
      </c>
      <c r="H13" s="2">
        <v>6</v>
      </c>
      <c r="I13" s="3">
        <f>H13-B13</f>
        <v>0</v>
      </c>
      <c r="J13" s="1">
        <v>0</v>
      </c>
    </row>
    <row r="14" spans="1:12" ht="11.25">
      <c r="A14" s="1" t="str">
        <f>K14&amp;" &amp; "&amp;L14</f>
        <v>Firenze &amp; Prato</v>
      </c>
      <c r="B14" s="1">
        <v>6</v>
      </c>
      <c r="C14" s="1">
        <v>0</v>
      </c>
      <c r="D14" s="1">
        <v>36.2</v>
      </c>
      <c r="E14" s="1">
        <v>5.1157863616173564</v>
      </c>
      <c r="F14" s="1">
        <v>5</v>
      </c>
      <c r="G14" s="1">
        <v>0</v>
      </c>
      <c r="H14" s="2">
        <v>6</v>
      </c>
      <c r="I14" s="3">
        <f>H14-B14</f>
        <v>0</v>
      </c>
      <c r="K14" s="1" t="s">
        <v>12</v>
      </c>
      <c r="L14" s="1" t="s">
        <v>69</v>
      </c>
    </row>
    <row r="15" spans="1:10" ht="11.25">
      <c r="A15" s="1" t="s">
        <v>17</v>
      </c>
      <c r="B15" s="1">
        <v>5</v>
      </c>
      <c r="C15" s="1">
        <v>0</v>
      </c>
      <c r="D15" s="1">
        <v>74.8</v>
      </c>
      <c r="E15" s="1">
        <v>5.081042725583543</v>
      </c>
      <c r="F15" s="1">
        <v>5</v>
      </c>
      <c r="G15" s="1">
        <v>1</v>
      </c>
      <c r="H15" s="2">
        <v>6</v>
      </c>
      <c r="I15" s="3">
        <f>H15-B15</f>
        <v>1</v>
      </c>
      <c r="J15" s="1">
        <v>0</v>
      </c>
    </row>
    <row r="16" spans="1:10" ht="11.25">
      <c r="A16" s="1" t="s">
        <v>13</v>
      </c>
      <c r="B16" s="1">
        <v>5</v>
      </c>
      <c r="C16" s="1">
        <v>0</v>
      </c>
      <c r="D16" s="1">
        <v>56.599999999999994</v>
      </c>
      <c r="E16" s="1">
        <v>4.8266770374975225</v>
      </c>
      <c r="F16" s="1">
        <v>5</v>
      </c>
      <c r="G16" s="1">
        <v>1</v>
      </c>
      <c r="H16" s="2">
        <v>6</v>
      </c>
      <c r="I16" s="3">
        <f>H16-B16</f>
        <v>1</v>
      </c>
      <c r="J16" s="1">
        <v>0</v>
      </c>
    </row>
    <row r="17" spans="1:10" ht="11.25">
      <c r="A17" s="1" t="s">
        <v>15</v>
      </c>
      <c r="B17" s="1">
        <v>5</v>
      </c>
      <c r="C17" s="1">
        <v>0</v>
      </c>
      <c r="D17" s="1">
        <v>50.8</v>
      </c>
      <c r="E17" s="1">
        <v>4.605540400489869</v>
      </c>
      <c r="F17" s="1">
        <v>4</v>
      </c>
      <c r="G17" s="1">
        <v>0</v>
      </c>
      <c r="H17" s="2">
        <v>4</v>
      </c>
      <c r="I17" s="3">
        <f>H17-B17</f>
        <v>-1</v>
      </c>
      <c r="J17" s="1">
        <v>0</v>
      </c>
    </row>
    <row r="18" spans="1:10" ht="11.25">
      <c r="A18" s="1" t="s">
        <v>14</v>
      </c>
      <c r="B18" s="1">
        <v>5</v>
      </c>
      <c r="C18" s="1">
        <v>0</v>
      </c>
      <c r="D18" s="1">
        <v>52.2</v>
      </c>
      <c r="E18" s="1">
        <v>4.535833162581684</v>
      </c>
      <c r="F18" s="1">
        <v>4</v>
      </c>
      <c r="G18" s="1">
        <v>0</v>
      </c>
      <c r="H18" s="2">
        <v>4</v>
      </c>
      <c r="I18" s="3">
        <f>H18-B18</f>
        <v>-1</v>
      </c>
      <c r="J18" s="1">
        <v>0</v>
      </c>
    </row>
    <row r="19" spans="1:10" ht="11.25">
      <c r="A19" s="1" t="s">
        <v>28</v>
      </c>
      <c r="B19" s="1">
        <v>5</v>
      </c>
      <c r="C19" s="1">
        <v>0</v>
      </c>
      <c r="D19" s="1">
        <v>76.6</v>
      </c>
      <c r="E19" s="1">
        <v>4.370148189621196</v>
      </c>
      <c r="F19" s="1">
        <v>4</v>
      </c>
      <c r="G19" s="1">
        <v>1</v>
      </c>
      <c r="H19" s="2">
        <v>5</v>
      </c>
      <c r="I19" s="3">
        <f>H19-B19</f>
        <v>0</v>
      </c>
      <c r="J19" s="1">
        <v>0</v>
      </c>
    </row>
    <row r="20" spans="1:10" ht="11.25">
      <c r="A20" s="1" t="s">
        <v>18</v>
      </c>
      <c r="B20" s="1">
        <v>4</v>
      </c>
      <c r="C20" s="1">
        <v>0</v>
      </c>
      <c r="D20" s="1">
        <v>61.8</v>
      </c>
      <c r="E20" s="1">
        <v>4.303541448431143</v>
      </c>
      <c r="F20" s="1">
        <v>4</v>
      </c>
      <c r="G20" s="1">
        <v>0</v>
      </c>
      <c r="H20" s="2">
        <v>4</v>
      </c>
      <c r="I20" s="3">
        <f>H20-B20</f>
        <v>0</v>
      </c>
      <c r="J20" s="1">
        <v>0</v>
      </c>
    </row>
    <row r="21" spans="1:10" ht="11.25">
      <c r="A21" s="1" t="s">
        <v>16</v>
      </c>
      <c r="B21" s="1">
        <v>4</v>
      </c>
      <c r="C21" s="1">
        <v>0</v>
      </c>
      <c r="D21" s="1">
        <v>51.2</v>
      </c>
      <c r="E21" s="1">
        <v>4.231662778511897</v>
      </c>
      <c r="F21" s="1">
        <v>4</v>
      </c>
      <c r="G21" s="1">
        <v>0</v>
      </c>
      <c r="H21" s="2">
        <v>4</v>
      </c>
      <c r="I21" s="3">
        <f>H21-B21</f>
        <v>0</v>
      </c>
      <c r="J21" s="1">
        <v>0</v>
      </c>
    </row>
    <row r="22" spans="1:12" ht="11.25">
      <c r="A22" s="1" t="str">
        <f>K22&amp;" &amp; "&amp;L22</f>
        <v>Massa Carrara &amp; La Spezia</v>
      </c>
      <c r="B22" s="1">
        <v>5</v>
      </c>
      <c r="C22" s="1">
        <v>0</v>
      </c>
      <c r="D22" s="1">
        <v>44.400000000000006</v>
      </c>
      <c r="E22" s="1">
        <v>4.050960152796651</v>
      </c>
      <c r="F22" s="1">
        <v>5</v>
      </c>
      <c r="G22" s="1">
        <v>1</v>
      </c>
      <c r="H22" s="2">
        <v>7</v>
      </c>
      <c r="I22" s="3">
        <f>H22-B22</f>
        <v>2</v>
      </c>
      <c r="K22" s="1" t="s">
        <v>19</v>
      </c>
      <c r="L22" s="1" t="s">
        <v>95</v>
      </c>
    </row>
    <row r="23" spans="1:10" ht="11.25">
      <c r="A23" s="1" t="s">
        <v>29</v>
      </c>
      <c r="B23" s="1">
        <v>3</v>
      </c>
      <c r="C23" s="1">
        <v>0</v>
      </c>
      <c r="D23" s="1">
        <v>50.599999999999994</v>
      </c>
      <c r="E23" s="1">
        <v>3.796533633868139</v>
      </c>
      <c r="F23" s="1">
        <v>4</v>
      </c>
      <c r="G23" s="1">
        <v>0</v>
      </c>
      <c r="H23" s="2">
        <v>4</v>
      </c>
      <c r="I23" s="3">
        <f>H23-B23</f>
        <v>1</v>
      </c>
      <c r="J23" s="1">
        <v>0</v>
      </c>
    </row>
    <row r="24" spans="1:10" ht="11.25">
      <c r="A24" s="1" t="s">
        <v>20</v>
      </c>
      <c r="B24" s="1">
        <v>4</v>
      </c>
      <c r="C24" s="1">
        <v>0</v>
      </c>
      <c r="D24" s="1">
        <v>48.8</v>
      </c>
      <c r="E24" s="1">
        <v>3.6842571472885197</v>
      </c>
      <c r="F24" s="1">
        <v>4</v>
      </c>
      <c r="G24" s="1">
        <v>0</v>
      </c>
      <c r="H24" s="2">
        <v>4</v>
      </c>
      <c r="I24" s="3">
        <f>H24-B24</f>
        <v>0</v>
      </c>
      <c r="J24" s="1">
        <v>0</v>
      </c>
    </row>
    <row r="25" spans="1:10" ht="11.25">
      <c r="A25" s="1" t="s">
        <v>26</v>
      </c>
      <c r="B25" s="1">
        <v>4</v>
      </c>
      <c r="C25" s="1">
        <v>0</v>
      </c>
      <c r="D25" s="1">
        <v>48.599999999999994</v>
      </c>
      <c r="E25" s="1">
        <v>3.5017744534617026</v>
      </c>
      <c r="F25" s="1">
        <v>3</v>
      </c>
      <c r="G25" s="1">
        <v>0</v>
      </c>
      <c r="H25" s="2">
        <v>3</v>
      </c>
      <c r="I25" s="3">
        <f>H25-B25</f>
        <v>-1</v>
      </c>
      <c r="J25" s="1">
        <v>0</v>
      </c>
    </row>
    <row r="26" spans="1:10" ht="11.25">
      <c r="A26" s="1" t="s">
        <v>32</v>
      </c>
      <c r="B26" s="1">
        <v>3</v>
      </c>
      <c r="C26" s="1">
        <v>0</v>
      </c>
      <c r="D26" s="1">
        <v>52.2</v>
      </c>
      <c r="E26" s="1">
        <v>3.477613855889479</v>
      </c>
      <c r="F26" s="1">
        <v>3</v>
      </c>
      <c r="G26" s="1">
        <v>0</v>
      </c>
      <c r="H26" s="2">
        <v>3</v>
      </c>
      <c r="I26" s="3">
        <f>H26-B26</f>
        <v>0</v>
      </c>
      <c r="J26" s="1">
        <v>0</v>
      </c>
    </row>
    <row r="27" spans="1:10" ht="11.25">
      <c r="A27" s="1" t="s">
        <v>23</v>
      </c>
      <c r="B27" s="1">
        <v>3</v>
      </c>
      <c r="C27" s="1">
        <v>0</v>
      </c>
      <c r="D27" s="1">
        <v>35.6</v>
      </c>
      <c r="E27" s="1">
        <v>3.3917854530669116</v>
      </c>
      <c r="F27" s="1">
        <v>3</v>
      </c>
      <c r="G27" s="1">
        <v>0</v>
      </c>
      <c r="H27" s="2">
        <v>3</v>
      </c>
      <c r="I27" s="3">
        <f>H27-B27</f>
        <v>0</v>
      </c>
      <c r="J27" s="1">
        <v>0</v>
      </c>
    </row>
    <row r="28" spans="1:10" ht="11.25">
      <c r="A28" s="1" t="s">
        <v>24</v>
      </c>
      <c r="B28" s="1">
        <v>3</v>
      </c>
      <c r="C28" s="1">
        <v>0</v>
      </c>
      <c r="D28" s="1">
        <v>34</v>
      </c>
      <c r="E28" s="1">
        <v>3.239070850596302</v>
      </c>
      <c r="F28" s="1">
        <v>3</v>
      </c>
      <c r="G28" s="1">
        <v>0</v>
      </c>
      <c r="H28" s="2">
        <v>3</v>
      </c>
      <c r="I28" s="3">
        <f>H28-B28</f>
        <v>0</v>
      </c>
      <c r="J28" s="1">
        <v>0</v>
      </c>
    </row>
    <row r="29" spans="1:10" ht="11.25">
      <c r="A29" s="1" t="s">
        <v>41</v>
      </c>
      <c r="B29" s="1">
        <v>2</v>
      </c>
      <c r="C29" s="1">
        <v>0</v>
      </c>
      <c r="D29" s="1">
        <v>49.8</v>
      </c>
      <c r="E29" s="1">
        <v>3.1275370137599654</v>
      </c>
      <c r="F29" s="1">
        <v>3</v>
      </c>
      <c r="G29" s="1">
        <v>0</v>
      </c>
      <c r="H29" s="2">
        <v>3</v>
      </c>
      <c r="I29" s="3">
        <f>H29-B29</f>
        <v>1</v>
      </c>
      <c r="J29" s="1">
        <v>0</v>
      </c>
    </row>
    <row r="30" spans="1:10" ht="11.25">
      <c r="A30" s="1" t="s">
        <v>22</v>
      </c>
      <c r="B30" s="1">
        <v>3</v>
      </c>
      <c r="C30" s="1">
        <v>0</v>
      </c>
      <c r="D30" s="1">
        <v>32.4</v>
      </c>
      <c r="E30" s="1">
        <v>3.0642045380623895</v>
      </c>
      <c r="F30" s="1">
        <v>3</v>
      </c>
      <c r="G30" s="1">
        <v>0</v>
      </c>
      <c r="H30" s="2">
        <v>3</v>
      </c>
      <c r="I30" s="3">
        <f>H30-B30</f>
        <v>0</v>
      </c>
      <c r="J30" s="1">
        <v>0</v>
      </c>
    </row>
    <row r="31" spans="1:10" ht="11.25">
      <c r="A31" s="1" t="s">
        <v>27</v>
      </c>
      <c r="B31" s="1">
        <v>3</v>
      </c>
      <c r="C31" s="1">
        <v>0</v>
      </c>
      <c r="D31" s="1">
        <v>35</v>
      </c>
      <c r="E31" s="1">
        <v>3.063592081490024</v>
      </c>
      <c r="F31" s="1">
        <v>3</v>
      </c>
      <c r="G31" s="1">
        <v>0</v>
      </c>
      <c r="H31" s="2">
        <v>3</v>
      </c>
      <c r="I31" s="3">
        <f>H31-B31</f>
        <v>0</v>
      </c>
      <c r="J31" s="1">
        <v>0</v>
      </c>
    </row>
    <row r="32" spans="1:10" ht="11.25">
      <c r="A32" s="1" t="s">
        <v>38</v>
      </c>
      <c r="B32" s="1">
        <v>3</v>
      </c>
      <c r="C32" s="1">
        <v>0</v>
      </c>
      <c r="D32" s="1">
        <v>38.8</v>
      </c>
      <c r="E32" s="1">
        <v>2.964663321862577</v>
      </c>
      <c r="F32" s="1">
        <v>3</v>
      </c>
      <c r="G32" s="1">
        <v>0</v>
      </c>
      <c r="H32" s="2">
        <v>3</v>
      </c>
      <c r="I32" s="3">
        <f>H32-B32</f>
        <v>0</v>
      </c>
      <c r="J32" s="1">
        <v>0</v>
      </c>
    </row>
    <row r="33" spans="1:10" ht="11.25">
      <c r="A33" s="1" t="s">
        <v>43</v>
      </c>
      <c r="B33" s="1">
        <v>2</v>
      </c>
      <c r="C33" s="1">
        <v>0</v>
      </c>
      <c r="D33" s="1">
        <v>41.8</v>
      </c>
      <c r="E33" s="1">
        <v>2.8824449636950615</v>
      </c>
      <c r="F33" s="1">
        <v>3</v>
      </c>
      <c r="G33" s="1">
        <v>0</v>
      </c>
      <c r="H33" s="2">
        <v>3</v>
      </c>
      <c r="I33" s="3">
        <f>H33-B33</f>
        <v>1</v>
      </c>
      <c r="J33" s="1">
        <v>0</v>
      </c>
    </row>
    <row r="34" spans="1:10" ht="11.25">
      <c r="A34" s="1" t="s">
        <v>21</v>
      </c>
      <c r="B34" s="1">
        <v>3</v>
      </c>
      <c r="C34" s="1">
        <v>0</v>
      </c>
      <c r="D34" s="1">
        <v>24.400000000000002</v>
      </c>
      <c r="E34" s="1">
        <v>2.7543701246605976</v>
      </c>
      <c r="F34" s="1">
        <v>3</v>
      </c>
      <c r="G34" s="1">
        <v>0</v>
      </c>
      <c r="H34" s="2">
        <v>3</v>
      </c>
      <c r="I34" s="3">
        <f>H34-B34</f>
        <v>0</v>
      </c>
      <c r="J34" s="1">
        <v>0</v>
      </c>
    </row>
    <row r="35" spans="1:10" ht="11.25">
      <c r="A35" s="1" t="s">
        <v>45</v>
      </c>
      <c r="B35" s="1">
        <v>2</v>
      </c>
      <c r="C35" s="1">
        <v>0</v>
      </c>
      <c r="D35" s="1">
        <v>43</v>
      </c>
      <c r="E35" s="1">
        <v>2.7482502954557892</v>
      </c>
      <c r="F35" s="1">
        <v>3</v>
      </c>
      <c r="G35" s="1">
        <v>0</v>
      </c>
      <c r="H35" s="2">
        <v>3</v>
      </c>
      <c r="I35" s="3">
        <f>H35-B35</f>
        <v>1</v>
      </c>
      <c r="J35" s="1">
        <v>0</v>
      </c>
    </row>
    <row r="36" spans="1:10" ht="11.25">
      <c r="A36" s="1" t="s">
        <v>42</v>
      </c>
      <c r="B36" s="1">
        <v>2</v>
      </c>
      <c r="C36" s="1">
        <v>0</v>
      </c>
      <c r="D36" s="1">
        <v>40.599999999999994</v>
      </c>
      <c r="E36" s="1">
        <v>2.7348212659348814</v>
      </c>
      <c r="F36" s="1">
        <v>3</v>
      </c>
      <c r="G36" s="1">
        <v>0</v>
      </c>
      <c r="H36" s="2">
        <v>3</v>
      </c>
      <c r="I36" s="3">
        <f>H36-B36</f>
        <v>1</v>
      </c>
      <c r="J36" s="1">
        <v>0</v>
      </c>
    </row>
    <row r="37" spans="1:10" ht="11.25">
      <c r="A37" s="1" t="s">
        <v>34</v>
      </c>
      <c r="B37" s="1">
        <v>3</v>
      </c>
      <c r="C37" s="1">
        <v>0</v>
      </c>
      <c r="D37" s="1">
        <v>30.8</v>
      </c>
      <c r="E37" s="1">
        <v>2.6756092569303673</v>
      </c>
      <c r="F37" s="1">
        <v>3</v>
      </c>
      <c r="G37" s="1">
        <v>0</v>
      </c>
      <c r="H37" s="2">
        <v>3</v>
      </c>
      <c r="I37" s="3">
        <f>H37-B37</f>
        <v>0</v>
      </c>
      <c r="J37" s="1">
        <v>0</v>
      </c>
    </row>
    <row r="38" spans="1:10" ht="11.25">
      <c r="A38" s="1" t="s">
        <v>31</v>
      </c>
      <c r="B38" s="1">
        <v>3</v>
      </c>
      <c r="C38" s="1">
        <v>0</v>
      </c>
      <c r="D38" s="1">
        <v>30.2</v>
      </c>
      <c r="E38" s="1">
        <v>2.6175469045038757</v>
      </c>
      <c r="F38" s="1">
        <v>3</v>
      </c>
      <c r="G38" s="1">
        <v>0</v>
      </c>
      <c r="H38" s="2">
        <v>3</v>
      </c>
      <c r="I38" s="3">
        <f>H38-B38</f>
        <v>0</v>
      </c>
      <c r="J38" s="1">
        <v>0</v>
      </c>
    </row>
    <row r="39" spans="1:10" ht="11.25">
      <c r="A39" s="1" t="s">
        <v>59</v>
      </c>
      <c r="B39" s="1">
        <v>2</v>
      </c>
      <c r="C39" s="1">
        <v>0</v>
      </c>
      <c r="D39" s="1">
        <v>47.400000000000006</v>
      </c>
      <c r="E39" s="1">
        <v>2.5096943554050837</v>
      </c>
      <c r="F39" s="1">
        <v>3</v>
      </c>
      <c r="G39" s="1">
        <v>0</v>
      </c>
      <c r="H39" s="2">
        <v>3</v>
      </c>
      <c r="I39" s="3">
        <f>H39-B39</f>
        <v>1</v>
      </c>
      <c r="J39" s="1">
        <v>0</v>
      </c>
    </row>
    <row r="40" spans="1:10" ht="11.25">
      <c r="A40" s="1" t="s">
        <v>36</v>
      </c>
      <c r="B40" s="1">
        <v>3</v>
      </c>
      <c r="C40" s="1">
        <v>0</v>
      </c>
      <c r="D40" s="1">
        <v>16</v>
      </c>
      <c r="E40" s="1">
        <v>2.4833901922734745</v>
      </c>
      <c r="F40" s="1">
        <v>3</v>
      </c>
      <c r="G40" s="1">
        <v>0</v>
      </c>
      <c r="H40" s="2">
        <v>3</v>
      </c>
      <c r="I40" s="3">
        <f>H40-B40</f>
        <v>0</v>
      </c>
      <c r="J40" s="1">
        <v>0</v>
      </c>
    </row>
    <row r="41" spans="1:10" ht="11.25">
      <c r="A41" s="1" t="s">
        <v>48</v>
      </c>
      <c r="B41" s="1">
        <v>2</v>
      </c>
      <c r="C41" s="1">
        <v>0</v>
      </c>
      <c r="D41" s="1">
        <v>32</v>
      </c>
      <c r="E41" s="1">
        <v>2.474718865273853</v>
      </c>
      <c r="F41" s="1">
        <v>3</v>
      </c>
      <c r="G41" s="1">
        <v>0</v>
      </c>
      <c r="H41" s="2">
        <v>3</v>
      </c>
      <c r="I41" s="3">
        <f>H41-B41</f>
        <v>1</v>
      </c>
      <c r="J41" s="1">
        <v>0</v>
      </c>
    </row>
    <row r="42" spans="1:10" ht="11.25">
      <c r="A42" s="1" t="s">
        <v>30</v>
      </c>
      <c r="B42" s="1">
        <v>3</v>
      </c>
      <c r="C42" s="1">
        <v>0</v>
      </c>
      <c r="D42" s="1">
        <v>16</v>
      </c>
      <c r="E42" s="1">
        <v>2.4229582096405693</v>
      </c>
      <c r="F42" s="1">
        <v>3</v>
      </c>
      <c r="G42" s="1">
        <v>0</v>
      </c>
      <c r="H42" s="2">
        <v>3</v>
      </c>
      <c r="I42" s="3">
        <f>H42-B42</f>
        <v>0</v>
      </c>
      <c r="J42" s="1">
        <v>0</v>
      </c>
    </row>
    <row r="43" spans="1:12" ht="11.25">
      <c r="A43" s="1" t="str">
        <f>K43&amp;" &amp; "&amp;L43</f>
        <v>Brindisi &amp; Taranto</v>
      </c>
      <c r="B43" s="1">
        <v>3</v>
      </c>
      <c r="C43" s="1">
        <v>0</v>
      </c>
      <c r="D43" s="1">
        <v>19.6</v>
      </c>
      <c r="E43" s="1">
        <v>2.406878582586299</v>
      </c>
      <c r="F43" s="1">
        <v>3</v>
      </c>
      <c r="G43" s="1">
        <v>0</v>
      </c>
      <c r="H43" s="2">
        <v>4</v>
      </c>
      <c r="I43" s="3">
        <f>H43-B43</f>
        <v>1</v>
      </c>
      <c r="K43" s="1" t="s">
        <v>53</v>
      </c>
      <c r="L43" s="1" t="s">
        <v>79</v>
      </c>
    </row>
    <row r="44" spans="1:10" ht="11.25">
      <c r="A44" s="1" t="s">
        <v>50</v>
      </c>
      <c r="B44" s="1">
        <v>2</v>
      </c>
      <c r="C44" s="1">
        <v>0</v>
      </c>
      <c r="D44" s="1">
        <v>27.799999999999997</v>
      </c>
      <c r="E44" s="1">
        <v>2.3737951976205114</v>
      </c>
      <c r="F44" s="1">
        <v>2</v>
      </c>
      <c r="G44" s="1">
        <v>0</v>
      </c>
      <c r="H44" s="2">
        <v>2</v>
      </c>
      <c r="I44" s="3">
        <f>H44-B44</f>
        <v>0</v>
      </c>
      <c r="J44" s="1">
        <v>0</v>
      </c>
    </row>
    <row r="45" spans="1:10" ht="11.25">
      <c r="A45" s="1" t="s">
        <v>58</v>
      </c>
      <c r="B45" s="1">
        <v>2</v>
      </c>
      <c r="C45" s="1">
        <v>0</v>
      </c>
      <c r="D45" s="1">
        <v>43.2</v>
      </c>
      <c r="E45" s="1">
        <v>2.3662992138349224</v>
      </c>
      <c r="F45" s="1">
        <v>2</v>
      </c>
      <c r="G45" s="1">
        <v>0</v>
      </c>
      <c r="H45" s="2">
        <v>2</v>
      </c>
      <c r="I45" s="3">
        <f>H45-B45</f>
        <v>0</v>
      </c>
      <c r="J45" s="1">
        <v>0</v>
      </c>
    </row>
    <row r="46" spans="1:10" ht="11.25">
      <c r="A46" s="1" t="s">
        <v>33</v>
      </c>
      <c r="B46" s="1">
        <v>3</v>
      </c>
      <c r="C46" s="1">
        <v>0</v>
      </c>
      <c r="D46" s="1">
        <v>18</v>
      </c>
      <c r="E46" s="1">
        <v>2.290134003858664</v>
      </c>
      <c r="F46" s="1">
        <v>2</v>
      </c>
      <c r="G46" s="1">
        <v>0</v>
      </c>
      <c r="H46" s="2">
        <v>2</v>
      </c>
      <c r="I46" s="3">
        <f>H46-B46</f>
        <v>-1</v>
      </c>
      <c r="J46" s="1">
        <v>0</v>
      </c>
    </row>
    <row r="47" spans="1:10" ht="11.25">
      <c r="A47" s="1" t="s">
        <v>39</v>
      </c>
      <c r="B47" s="1">
        <v>3</v>
      </c>
      <c r="C47" s="1">
        <v>0</v>
      </c>
      <c r="D47" s="1">
        <v>22</v>
      </c>
      <c r="E47" s="1">
        <v>2.214409335177608</v>
      </c>
      <c r="F47" s="1">
        <v>2</v>
      </c>
      <c r="G47" s="1">
        <v>0</v>
      </c>
      <c r="H47" s="2">
        <v>2</v>
      </c>
      <c r="I47" s="3">
        <f>H47-B47</f>
        <v>-1</v>
      </c>
      <c r="J47" s="1">
        <v>0</v>
      </c>
    </row>
    <row r="48" spans="1:10" ht="11.25">
      <c r="A48" s="1" t="s">
        <v>40</v>
      </c>
      <c r="B48" s="1">
        <v>2</v>
      </c>
      <c r="C48" s="1">
        <v>0</v>
      </c>
      <c r="D48" s="1">
        <v>19.4</v>
      </c>
      <c r="E48" s="1">
        <v>2.2024087738935565</v>
      </c>
      <c r="F48" s="1">
        <v>2</v>
      </c>
      <c r="G48" s="1">
        <v>0</v>
      </c>
      <c r="H48" s="2">
        <v>2</v>
      </c>
      <c r="I48" s="3">
        <f>H48-B48</f>
        <v>0</v>
      </c>
      <c r="J48" s="1">
        <v>0</v>
      </c>
    </row>
    <row r="49" spans="1:10" ht="11.25">
      <c r="A49" s="1" t="s">
        <v>37</v>
      </c>
      <c r="B49" s="1">
        <v>3</v>
      </c>
      <c r="C49" s="1">
        <v>0</v>
      </c>
      <c r="D49" s="1">
        <v>25</v>
      </c>
      <c r="E49" s="1">
        <v>2.180871739572556</v>
      </c>
      <c r="F49" s="1">
        <v>2</v>
      </c>
      <c r="G49" s="1">
        <v>0</v>
      </c>
      <c r="H49" s="2">
        <v>2</v>
      </c>
      <c r="I49" s="3">
        <f>H49-B49</f>
        <v>-1</v>
      </c>
      <c r="J49" s="1">
        <v>0</v>
      </c>
    </row>
    <row r="50" spans="1:10" ht="11.25">
      <c r="A50" s="1" t="s">
        <v>25</v>
      </c>
      <c r="B50" s="1">
        <v>3</v>
      </c>
      <c r="C50" s="1">
        <v>0</v>
      </c>
      <c r="D50" s="1">
        <v>9</v>
      </c>
      <c r="E50" s="1">
        <v>2.1168847700076667</v>
      </c>
      <c r="F50" s="1">
        <v>2</v>
      </c>
      <c r="G50" s="1">
        <v>1</v>
      </c>
      <c r="H50" s="2">
        <v>3</v>
      </c>
      <c r="I50" s="3">
        <f>H50-B50</f>
        <v>0</v>
      </c>
      <c r="J50" s="1">
        <v>0</v>
      </c>
    </row>
    <row r="51" spans="1:10" ht="11.25">
      <c r="A51" s="1" t="s">
        <v>52</v>
      </c>
      <c r="B51" s="1">
        <v>2</v>
      </c>
      <c r="C51" s="1">
        <v>0</v>
      </c>
      <c r="D51" s="1">
        <v>21</v>
      </c>
      <c r="E51" s="1">
        <v>2.0328439106570007</v>
      </c>
      <c r="F51" s="1">
        <v>2</v>
      </c>
      <c r="G51" s="1">
        <v>0</v>
      </c>
      <c r="H51" s="2">
        <v>2</v>
      </c>
      <c r="I51" s="3">
        <f>H51-B51</f>
        <v>0</v>
      </c>
      <c r="J51" s="1">
        <v>0</v>
      </c>
    </row>
    <row r="52" spans="1:10" ht="11.25">
      <c r="A52" s="1" t="s">
        <v>49</v>
      </c>
      <c r="B52" s="1">
        <v>2</v>
      </c>
      <c r="C52" s="1">
        <v>0</v>
      </c>
      <c r="D52" s="1">
        <v>25</v>
      </c>
      <c r="E52" s="1">
        <v>2.02252466543111</v>
      </c>
      <c r="F52" s="1">
        <v>2</v>
      </c>
      <c r="G52" s="1">
        <v>0</v>
      </c>
      <c r="H52" s="2">
        <v>2</v>
      </c>
      <c r="I52" s="3">
        <f>H52-B52</f>
        <v>0</v>
      </c>
      <c r="J52" s="1">
        <v>0</v>
      </c>
    </row>
    <row r="53" spans="1:10" ht="11.25">
      <c r="A53" s="1" t="s">
        <v>44</v>
      </c>
      <c r="B53" s="1">
        <v>2</v>
      </c>
      <c r="C53" s="1">
        <v>0</v>
      </c>
      <c r="D53" s="1">
        <v>12.8</v>
      </c>
      <c r="E53" s="1">
        <v>1.9723409219538137</v>
      </c>
      <c r="F53" s="1">
        <v>2</v>
      </c>
      <c r="G53" s="1">
        <v>0</v>
      </c>
      <c r="H53" s="2">
        <v>2</v>
      </c>
      <c r="I53" s="3">
        <f>H53-B53</f>
        <v>0</v>
      </c>
      <c r="J53" s="1">
        <v>0</v>
      </c>
    </row>
    <row r="54" spans="1:10" ht="11.25">
      <c r="A54" s="1" t="s">
        <v>46</v>
      </c>
      <c r="B54" s="1">
        <v>2</v>
      </c>
      <c r="C54" s="1">
        <v>0</v>
      </c>
      <c r="D54" s="1">
        <v>22</v>
      </c>
      <c r="E54" s="1">
        <v>1.8762960304824086</v>
      </c>
      <c r="F54" s="1">
        <v>2</v>
      </c>
      <c r="G54" s="1">
        <v>0</v>
      </c>
      <c r="H54" s="2">
        <v>2</v>
      </c>
      <c r="I54" s="3">
        <f>H54-B54</f>
        <v>0</v>
      </c>
      <c r="J54" s="1">
        <v>0</v>
      </c>
    </row>
    <row r="55" spans="1:10" ht="11.25">
      <c r="A55" s="1" t="s">
        <v>57</v>
      </c>
      <c r="B55" s="1">
        <v>2</v>
      </c>
      <c r="C55" s="1">
        <v>0</v>
      </c>
      <c r="D55" s="1">
        <v>23</v>
      </c>
      <c r="E55" s="1">
        <v>1.8501675842870349</v>
      </c>
      <c r="F55" s="1">
        <v>2</v>
      </c>
      <c r="G55" s="1">
        <v>0</v>
      </c>
      <c r="H55" s="2">
        <v>2</v>
      </c>
      <c r="I55" s="3">
        <f>H55-B55</f>
        <v>0</v>
      </c>
      <c r="J55" s="1">
        <v>0</v>
      </c>
    </row>
    <row r="56" spans="1:13" ht="11.25">
      <c r="A56" s="1" t="str">
        <f>K56&amp;" &amp; "&amp;L56&amp;" &amp; "&amp;M56</f>
        <v>Catanzaro &amp; Crotone &amp; Vibo Valentia</v>
      </c>
      <c r="B56" s="1">
        <v>3</v>
      </c>
      <c r="C56" s="1">
        <v>0</v>
      </c>
      <c r="D56" s="1">
        <v>7</v>
      </c>
      <c r="E56" s="1">
        <v>1.8411240895888117</v>
      </c>
      <c r="F56" s="1">
        <v>3</v>
      </c>
      <c r="G56" s="1">
        <v>0</v>
      </c>
      <c r="H56" s="2">
        <v>5</v>
      </c>
      <c r="I56" s="3">
        <f>H56-B56</f>
        <v>2</v>
      </c>
      <c r="K56" s="1" t="s">
        <v>60</v>
      </c>
      <c r="L56" s="1" t="s">
        <v>89</v>
      </c>
      <c r="M56" s="1" t="s">
        <v>101</v>
      </c>
    </row>
    <row r="57" spans="1:10" ht="11.25">
      <c r="A57" s="1" t="s">
        <v>56</v>
      </c>
      <c r="B57" s="1">
        <v>2</v>
      </c>
      <c r="C57" s="1">
        <v>0</v>
      </c>
      <c r="D57" s="1">
        <v>21</v>
      </c>
      <c r="E57" s="1">
        <v>1.8376792295030682</v>
      </c>
      <c r="F57" s="1">
        <v>2</v>
      </c>
      <c r="G57" s="1">
        <v>0</v>
      </c>
      <c r="H57" s="2">
        <v>2</v>
      </c>
      <c r="I57" s="3">
        <f>H57-B57</f>
        <v>0</v>
      </c>
      <c r="J57" s="1">
        <v>0</v>
      </c>
    </row>
    <row r="58" spans="1:10" ht="11.25">
      <c r="A58" s="1" t="s">
        <v>54</v>
      </c>
      <c r="B58" s="1">
        <v>2</v>
      </c>
      <c r="C58" s="1">
        <v>0</v>
      </c>
      <c r="D58" s="1">
        <v>26.599999999999998</v>
      </c>
      <c r="E58" s="1">
        <v>1.827604137562132</v>
      </c>
      <c r="F58" s="1">
        <v>2</v>
      </c>
      <c r="G58" s="1">
        <v>0</v>
      </c>
      <c r="H58" s="2">
        <v>2</v>
      </c>
      <c r="I58" s="3">
        <f>H58-B58</f>
        <v>0</v>
      </c>
      <c r="J58" s="1">
        <v>0</v>
      </c>
    </row>
    <row r="59" spans="1:10" ht="11.25">
      <c r="A59" s="1" t="s">
        <v>35</v>
      </c>
      <c r="B59" s="1">
        <v>3</v>
      </c>
      <c r="C59" s="1">
        <v>0</v>
      </c>
      <c r="D59" s="1">
        <v>3.5999999999999996</v>
      </c>
      <c r="E59" s="1">
        <v>1.7607451930813367</v>
      </c>
      <c r="F59" s="1">
        <v>2</v>
      </c>
      <c r="G59" s="1">
        <v>0</v>
      </c>
      <c r="H59" s="2">
        <v>2</v>
      </c>
      <c r="I59" s="3">
        <f>H59-B59</f>
        <v>-1</v>
      </c>
      <c r="J59" s="1">
        <v>0</v>
      </c>
    </row>
    <row r="60" spans="1:12" ht="11.25">
      <c r="A60" s="1" t="str">
        <f>K60&amp;" &amp; "&amp;L60</f>
        <v>Potenza &amp; Matera</v>
      </c>
      <c r="B60" s="1">
        <v>2</v>
      </c>
      <c r="C60" s="1">
        <v>1</v>
      </c>
      <c r="D60" s="1">
        <v>11</v>
      </c>
      <c r="E60" s="1">
        <v>1.7050194486686734</v>
      </c>
      <c r="F60" s="1">
        <v>3</v>
      </c>
      <c r="G60" s="1">
        <v>0</v>
      </c>
      <c r="H60" s="2">
        <v>4</v>
      </c>
      <c r="I60" s="3">
        <f>H60-B60</f>
        <v>2</v>
      </c>
      <c r="K60" s="1" t="s">
        <v>70</v>
      </c>
      <c r="L60" s="1" t="s">
        <v>91</v>
      </c>
    </row>
    <row r="61" spans="1:12" ht="11.25">
      <c r="A61" s="1" t="str">
        <f>K61&amp;" &amp; "&amp;L61</f>
        <v>Savona &amp; Imperia</v>
      </c>
      <c r="B61" s="1">
        <v>2</v>
      </c>
      <c r="C61" s="1">
        <v>0</v>
      </c>
      <c r="D61" s="1">
        <v>15.799999999999999</v>
      </c>
      <c r="E61" s="1">
        <v>1.6724223524820767</v>
      </c>
      <c r="F61" s="1">
        <v>2</v>
      </c>
      <c r="G61" s="1">
        <v>0</v>
      </c>
      <c r="H61" s="2">
        <v>3</v>
      </c>
      <c r="I61" s="3">
        <f>H61-B61</f>
        <v>1</v>
      </c>
      <c r="K61" s="1" t="s">
        <v>63</v>
      </c>
      <c r="L61" s="1" t="s">
        <v>98</v>
      </c>
    </row>
    <row r="62" spans="1:12" ht="11.25">
      <c r="A62" s="1" t="str">
        <f>K62&amp;" &amp; "&amp;L62</f>
        <v>Oristano &amp; Sassari</v>
      </c>
      <c r="B62" s="1">
        <v>2</v>
      </c>
      <c r="C62" s="1">
        <v>0</v>
      </c>
      <c r="D62" s="1">
        <v>16.8</v>
      </c>
      <c r="E62" s="1">
        <v>1.6030343351632184</v>
      </c>
      <c r="F62" s="1">
        <v>3</v>
      </c>
      <c r="G62" s="1">
        <v>0</v>
      </c>
      <c r="H62" s="2">
        <v>4</v>
      </c>
      <c r="I62" s="3">
        <f>H62-B62</f>
        <v>2</v>
      </c>
      <c r="K62" s="1" t="s">
        <v>75</v>
      </c>
      <c r="L62" s="1" t="s">
        <v>100</v>
      </c>
    </row>
    <row r="63" spans="1:10" ht="11.25">
      <c r="A63" s="1" t="s">
        <v>51</v>
      </c>
      <c r="B63" s="1">
        <v>2</v>
      </c>
      <c r="C63" s="1">
        <v>0</v>
      </c>
      <c r="D63" s="1">
        <v>15.399999999999999</v>
      </c>
      <c r="E63" s="1">
        <v>1.5541316965001524</v>
      </c>
      <c r="F63" s="1">
        <v>2</v>
      </c>
      <c r="G63" s="1">
        <v>0</v>
      </c>
      <c r="H63" s="2">
        <v>2</v>
      </c>
      <c r="I63" s="3">
        <f>H63-B63</f>
        <v>0</v>
      </c>
      <c r="J63" s="1">
        <v>0</v>
      </c>
    </row>
    <row r="64" spans="1:10" ht="11.25">
      <c r="A64" s="1" t="s">
        <v>55</v>
      </c>
      <c r="B64" s="1">
        <v>2</v>
      </c>
      <c r="C64" s="1">
        <v>0</v>
      </c>
      <c r="D64" s="1">
        <v>9.4</v>
      </c>
      <c r="E64" s="1">
        <v>1.368398835233642</v>
      </c>
      <c r="F64" s="1">
        <v>2</v>
      </c>
      <c r="G64" s="1">
        <v>0</v>
      </c>
      <c r="H64" s="2">
        <v>2</v>
      </c>
      <c r="I64" s="3">
        <f>H64-B64</f>
        <v>0</v>
      </c>
      <c r="J64" s="1">
        <v>0</v>
      </c>
    </row>
    <row r="65" spans="1:10" ht="11.25">
      <c r="A65" s="1" t="s">
        <v>78</v>
      </c>
      <c r="B65" s="1">
        <v>2</v>
      </c>
      <c r="C65" s="1">
        <v>0</v>
      </c>
      <c r="D65" s="1">
        <v>22.799999999999997</v>
      </c>
      <c r="E65" s="1">
        <v>1.3370200179755998</v>
      </c>
      <c r="F65" s="1">
        <v>2</v>
      </c>
      <c r="G65" s="1">
        <v>0</v>
      </c>
      <c r="H65" s="2">
        <v>2</v>
      </c>
      <c r="I65" s="3">
        <f>H65-B65</f>
        <v>0</v>
      </c>
      <c r="J65" s="1">
        <v>0</v>
      </c>
    </row>
    <row r="66" spans="1:10" ht="11.25">
      <c r="A66" s="1" t="s">
        <v>64</v>
      </c>
      <c r="B66" s="1">
        <v>1</v>
      </c>
      <c r="C66" s="1">
        <v>0</v>
      </c>
      <c r="D66" s="1">
        <v>17</v>
      </c>
      <c r="E66" s="1">
        <v>1.324801179371401</v>
      </c>
      <c r="F66" s="1">
        <v>2</v>
      </c>
      <c r="G66" s="1">
        <v>0</v>
      </c>
      <c r="H66" s="2">
        <v>2</v>
      </c>
      <c r="I66" s="3">
        <f>H66-B66</f>
        <v>1</v>
      </c>
      <c r="J66" s="1">
        <v>0</v>
      </c>
    </row>
    <row r="67" spans="1:10" ht="11.25">
      <c r="A67" s="1" t="s">
        <v>65</v>
      </c>
      <c r="B67" s="1">
        <v>1</v>
      </c>
      <c r="C67" s="1">
        <v>0</v>
      </c>
      <c r="D67" s="1">
        <v>16.799999999999997</v>
      </c>
      <c r="E67" s="1">
        <v>1.2466582053895443</v>
      </c>
      <c r="F67" s="1">
        <v>2</v>
      </c>
      <c r="G67" s="1">
        <v>0</v>
      </c>
      <c r="H67" s="2">
        <v>2</v>
      </c>
      <c r="I67" s="3">
        <f>H67-B67</f>
        <v>1</v>
      </c>
      <c r="J67" s="1">
        <v>0</v>
      </c>
    </row>
    <row r="68" spans="1:10" ht="11.25">
      <c r="A68" s="1" t="s">
        <v>67</v>
      </c>
      <c r="B68" s="1">
        <v>1</v>
      </c>
      <c r="C68" s="1">
        <v>0</v>
      </c>
      <c r="D68" s="1">
        <v>10</v>
      </c>
      <c r="E68" s="1">
        <v>1.1965605652848859</v>
      </c>
      <c r="F68" s="1">
        <v>2</v>
      </c>
      <c r="G68" s="1">
        <v>0</v>
      </c>
      <c r="H68" s="2">
        <v>2</v>
      </c>
      <c r="I68" s="3">
        <f>H68-B68</f>
        <v>1</v>
      </c>
      <c r="J68" s="1">
        <v>0</v>
      </c>
    </row>
    <row r="69" spans="1:10" ht="11.25">
      <c r="A69" s="1" t="s">
        <v>82</v>
      </c>
      <c r="B69" s="1">
        <v>1</v>
      </c>
      <c r="C69" s="1">
        <v>0</v>
      </c>
      <c r="D69" s="1">
        <v>19.2</v>
      </c>
      <c r="E69" s="1">
        <v>1.1806579010152876</v>
      </c>
      <c r="F69" s="1">
        <v>1</v>
      </c>
      <c r="G69" s="1">
        <v>0</v>
      </c>
      <c r="H69" s="2">
        <v>1</v>
      </c>
      <c r="I69" s="3">
        <f>H69-B69</f>
        <v>0</v>
      </c>
      <c r="J69" s="1">
        <v>0</v>
      </c>
    </row>
    <row r="70" spans="1:10" ht="11.25">
      <c r="A70" s="1" t="s">
        <v>47</v>
      </c>
      <c r="B70" s="1">
        <v>2</v>
      </c>
      <c r="C70" s="1">
        <v>0</v>
      </c>
      <c r="D70" s="1">
        <v>4</v>
      </c>
      <c r="E70" s="1">
        <v>1.165161358046311</v>
      </c>
      <c r="F70" s="1">
        <v>1</v>
      </c>
      <c r="G70" s="1">
        <v>0</v>
      </c>
      <c r="H70" s="2">
        <v>1</v>
      </c>
      <c r="I70" s="3">
        <f>H70-B70</f>
        <v>-1</v>
      </c>
      <c r="J70" s="1">
        <v>0</v>
      </c>
    </row>
    <row r="71" spans="1:10" ht="11.25">
      <c r="A71" s="1" t="s">
        <v>72</v>
      </c>
      <c r="B71" s="1">
        <v>1</v>
      </c>
      <c r="C71" s="1">
        <v>0</v>
      </c>
      <c r="D71" s="1">
        <v>17</v>
      </c>
      <c r="E71" s="1">
        <v>1.1586055456379418</v>
      </c>
      <c r="F71" s="1">
        <v>1</v>
      </c>
      <c r="G71" s="1">
        <v>0</v>
      </c>
      <c r="H71" s="2">
        <v>1</v>
      </c>
      <c r="I71" s="3">
        <f>H71-B71</f>
        <v>0</v>
      </c>
      <c r="J71" s="1">
        <v>0</v>
      </c>
    </row>
    <row r="72" spans="1:10" ht="11.25">
      <c r="A72" s="1" t="s">
        <v>85</v>
      </c>
      <c r="B72" s="1">
        <v>1</v>
      </c>
      <c r="C72" s="1">
        <v>0</v>
      </c>
      <c r="D72" s="1">
        <v>16.799999999999997</v>
      </c>
      <c r="E72" s="1">
        <v>1.156439822219016</v>
      </c>
      <c r="F72" s="1">
        <v>1</v>
      </c>
      <c r="G72" s="1">
        <v>0</v>
      </c>
      <c r="H72" s="2">
        <v>1</v>
      </c>
      <c r="I72" s="3">
        <f>H72-B72</f>
        <v>0</v>
      </c>
      <c r="J72" s="1">
        <v>0</v>
      </c>
    </row>
    <row r="73" spans="1:10" ht="11.25">
      <c r="A73" s="1" t="s">
        <v>76</v>
      </c>
      <c r="B73" s="1">
        <v>1</v>
      </c>
      <c r="C73" s="1">
        <v>0</v>
      </c>
      <c r="D73" s="1">
        <v>16.8</v>
      </c>
      <c r="E73" s="1">
        <v>1.1491540126730195</v>
      </c>
      <c r="F73" s="1">
        <v>1</v>
      </c>
      <c r="G73" s="1">
        <v>0</v>
      </c>
      <c r="H73" s="2">
        <v>1</v>
      </c>
      <c r="I73" s="3">
        <f>H73-B73</f>
        <v>0</v>
      </c>
      <c r="J73" s="1">
        <v>0</v>
      </c>
    </row>
    <row r="74" spans="1:10" ht="11.25">
      <c r="A74" s="1" t="s">
        <v>87</v>
      </c>
      <c r="B74" s="1">
        <v>1</v>
      </c>
      <c r="C74" s="1">
        <v>0</v>
      </c>
      <c r="D74" s="1">
        <v>16.8</v>
      </c>
      <c r="E74" s="1">
        <v>1.1277474257206423</v>
      </c>
      <c r="F74" s="1">
        <v>1</v>
      </c>
      <c r="G74" s="1">
        <v>0</v>
      </c>
      <c r="H74" s="2">
        <v>1</v>
      </c>
      <c r="I74" s="3">
        <f>H74-B74</f>
        <v>0</v>
      </c>
      <c r="J74" s="1">
        <v>0</v>
      </c>
    </row>
    <row r="75" spans="1:10" ht="11.25">
      <c r="A75" s="1" t="s">
        <v>66</v>
      </c>
      <c r="B75" s="1">
        <v>1</v>
      </c>
      <c r="C75" s="1">
        <v>0</v>
      </c>
      <c r="D75" s="1">
        <v>9.6</v>
      </c>
      <c r="E75" s="1">
        <v>1.0561668837027032</v>
      </c>
      <c r="F75" s="1">
        <v>1</v>
      </c>
      <c r="G75" s="1">
        <v>0</v>
      </c>
      <c r="H75" s="2">
        <v>1</v>
      </c>
      <c r="I75" s="3">
        <f>H75-B75</f>
        <v>0</v>
      </c>
      <c r="J75" s="1">
        <v>0</v>
      </c>
    </row>
    <row r="76" spans="1:10" ht="11.25">
      <c r="A76" s="1" t="s">
        <v>80</v>
      </c>
      <c r="B76" s="1">
        <v>1</v>
      </c>
      <c r="C76" s="1">
        <v>0</v>
      </c>
      <c r="D76" s="1">
        <v>14</v>
      </c>
      <c r="E76" s="1">
        <v>1.0483285972966332</v>
      </c>
      <c r="F76" s="1">
        <v>1</v>
      </c>
      <c r="G76" s="1">
        <v>0</v>
      </c>
      <c r="H76" s="2">
        <v>1</v>
      </c>
      <c r="I76" s="3">
        <f>H76-B76</f>
        <v>0</v>
      </c>
      <c r="J76" s="1">
        <v>0</v>
      </c>
    </row>
    <row r="77" spans="1:10" ht="11.25">
      <c r="A77" s="1" t="s">
        <v>68</v>
      </c>
      <c r="B77" s="1">
        <v>1</v>
      </c>
      <c r="C77" s="1">
        <v>0</v>
      </c>
      <c r="D77" s="1">
        <v>8</v>
      </c>
      <c r="E77" s="1">
        <v>0.9647779696074917</v>
      </c>
      <c r="F77" s="1">
        <v>1</v>
      </c>
      <c r="G77" s="1">
        <v>0</v>
      </c>
      <c r="H77" s="2">
        <v>1</v>
      </c>
      <c r="I77" s="3">
        <f>H77-B77</f>
        <v>0</v>
      </c>
      <c r="J77" s="1">
        <v>1</v>
      </c>
    </row>
    <row r="78" spans="1:10" ht="11.25">
      <c r="A78" s="1" t="s">
        <v>71</v>
      </c>
      <c r="B78" s="1">
        <v>1</v>
      </c>
      <c r="C78" s="1">
        <v>0</v>
      </c>
      <c r="D78" s="1">
        <v>4</v>
      </c>
      <c r="E78" s="1">
        <v>0.959460642939961</v>
      </c>
      <c r="F78" s="1">
        <v>1</v>
      </c>
      <c r="G78" s="1">
        <v>0</v>
      </c>
      <c r="H78" s="2">
        <v>1</v>
      </c>
      <c r="I78" s="3">
        <f>H78-B78</f>
        <v>0</v>
      </c>
      <c r="J78" s="1">
        <v>1</v>
      </c>
    </row>
    <row r="79" spans="1:10" ht="11.25">
      <c r="A79" s="1" t="s">
        <v>93</v>
      </c>
      <c r="B79" s="1">
        <v>1</v>
      </c>
      <c r="C79" s="1">
        <v>0</v>
      </c>
      <c r="D79" s="1">
        <v>15</v>
      </c>
      <c r="E79" s="1">
        <v>0.9472573013396312</v>
      </c>
      <c r="F79" s="1">
        <v>1</v>
      </c>
      <c r="G79" s="1">
        <v>0</v>
      </c>
      <c r="H79" s="2">
        <v>1</v>
      </c>
      <c r="I79" s="3">
        <f>H79-B79</f>
        <v>0</v>
      </c>
      <c r="J79" s="1">
        <v>2</v>
      </c>
    </row>
    <row r="80" spans="1:10" ht="11.25">
      <c r="A80" s="1" t="s">
        <v>73</v>
      </c>
      <c r="B80" s="1">
        <v>1</v>
      </c>
      <c r="C80" s="1">
        <v>0</v>
      </c>
      <c r="D80" s="1">
        <v>7</v>
      </c>
      <c r="E80" s="1">
        <v>0.907131852101027</v>
      </c>
      <c r="F80" s="1">
        <v>1</v>
      </c>
      <c r="G80" s="1">
        <v>0</v>
      </c>
      <c r="H80" s="2">
        <v>1</v>
      </c>
      <c r="I80" s="3">
        <f>H80-B80</f>
        <v>0</v>
      </c>
      <c r="J80" s="1">
        <v>1</v>
      </c>
    </row>
    <row r="81" spans="1:10" ht="11.25">
      <c r="A81" s="1" t="s">
        <v>88</v>
      </c>
      <c r="B81" s="1">
        <v>1</v>
      </c>
      <c r="C81" s="1">
        <v>0</v>
      </c>
      <c r="D81" s="1">
        <v>12.6</v>
      </c>
      <c r="E81" s="1">
        <v>0.8794187602996709</v>
      </c>
      <c r="F81" s="1">
        <v>1</v>
      </c>
      <c r="G81" s="1">
        <v>0</v>
      </c>
      <c r="H81" s="2">
        <v>1</v>
      </c>
      <c r="I81" s="3">
        <f>H81-B81</f>
        <v>0</v>
      </c>
      <c r="J81" s="1">
        <v>2</v>
      </c>
    </row>
    <row r="82" spans="1:10" ht="11.25">
      <c r="A82" s="1" t="s">
        <v>62</v>
      </c>
      <c r="B82" s="1">
        <v>1</v>
      </c>
      <c r="C82" s="1">
        <v>0</v>
      </c>
      <c r="D82" s="1">
        <v>0</v>
      </c>
      <c r="E82" s="1">
        <v>0.8692144657801534</v>
      </c>
      <c r="F82" s="1">
        <v>1</v>
      </c>
      <c r="G82" s="1">
        <v>0</v>
      </c>
      <c r="H82" s="2">
        <v>1</v>
      </c>
      <c r="I82" s="3">
        <f>H82-B82</f>
        <v>0</v>
      </c>
      <c r="J82" s="1">
        <v>1</v>
      </c>
    </row>
    <row r="83" spans="1:10" ht="11.25">
      <c r="A83" s="1" t="s">
        <v>77</v>
      </c>
      <c r="B83" s="1">
        <v>1</v>
      </c>
      <c r="C83" s="1">
        <v>0</v>
      </c>
      <c r="D83" s="1">
        <v>4</v>
      </c>
      <c r="E83" s="1">
        <v>0.8381011267802975</v>
      </c>
      <c r="F83" s="1">
        <v>1</v>
      </c>
      <c r="G83" s="1">
        <v>0</v>
      </c>
      <c r="H83" s="2">
        <v>1</v>
      </c>
      <c r="I83" s="3">
        <f>H83-B83</f>
        <v>0</v>
      </c>
      <c r="J83" s="1">
        <v>2</v>
      </c>
    </row>
    <row r="84" spans="1:10" ht="11.25">
      <c r="A84" s="1" t="s">
        <v>92</v>
      </c>
      <c r="B84" s="1">
        <v>1</v>
      </c>
      <c r="C84" s="1">
        <v>0</v>
      </c>
      <c r="D84" s="1">
        <v>9.6</v>
      </c>
      <c r="E84" s="1">
        <v>0.813776629874397</v>
      </c>
      <c r="F84" s="1">
        <v>1</v>
      </c>
      <c r="G84" s="1">
        <v>0</v>
      </c>
      <c r="H84" s="2">
        <v>1</v>
      </c>
      <c r="I84" s="3">
        <f>H84-B84</f>
        <v>0</v>
      </c>
      <c r="J84" s="1">
        <v>4</v>
      </c>
    </row>
    <row r="85" spans="1:10" ht="11.25">
      <c r="A85" s="1" t="s">
        <v>83</v>
      </c>
      <c r="B85" s="1">
        <v>1</v>
      </c>
      <c r="C85" s="1">
        <v>0</v>
      </c>
      <c r="D85" s="1">
        <v>7</v>
      </c>
      <c r="E85" s="1">
        <v>0.7963888722573711</v>
      </c>
      <c r="F85" s="1">
        <v>1</v>
      </c>
      <c r="G85" s="1">
        <v>0</v>
      </c>
      <c r="H85" s="2">
        <v>1</v>
      </c>
      <c r="I85" s="3">
        <f>H85-B85</f>
        <v>0</v>
      </c>
      <c r="J85" s="1">
        <v>6</v>
      </c>
    </row>
    <row r="86" spans="1:10" ht="11.25">
      <c r="A86" s="1" t="s">
        <v>61</v>
      </c>
      <c r="B86" s="1">
        <v>1</v>
      </c>
      <c r="C86" s="1">
        <v>0</v>
      </c>
      <c r="D86" s="1">
        <v>0</v>
      </c>
      <c r="E86" s="1">
        <v>0.7827003272681183</v>
      </c>
      <c r="F86" s="1">
        <v>1</v>
      </c>
      <c r="G86" s="1">
        <v>0</v>
      </c>
      <c r="H86" s="2">
        <v>1</v>
      </c>
      <c r="I86" s="3">
        <f>H86-B86</f>
        <v>0</v>
      </c>
      <c r="J86" s="1">
        <v>1</v>
      </c>
    </row>
    <row r="87" spans="1:10" ht="11.25">
      <c r="A87" s="1" t="s">
        <v>74</v>
      </c>
      <c r="B87" s="1">
        <v>1</v>
      </c>
      <c r="C87" s="1">
        <v>0</v>
      </c>
      <c r="D87" s="1">
        <v>3.5999999999999996</v>
      </c>
      <c r="E87" s="1">
        <v>0.7812115104381102</v>
      </c>
      <c r="F87" s="1">
        <v>1</v>
      </c>
      <c r="G87" s="1">
        <v>0</v>
      </c>
      <c r="H87" s="2">
        <v>1</v>
      </c>
      <c r="I87" s="3">
        <f>H87-B87</f>
        <v>0</v>
      </c>
      <c r="J87" s="1">
        <v>1</v>
      </c>
    </row>
    <row r="88" spans="1:10" ht="11.25">
      <c r="A88" s="1" t="s">
        <v>97</v>
      </c>
      <c r="B88" s="1">
        <v>1</v>
      </c>
      <c r="C88" s="1">
        <v>0</v>
      </c>
      <c r="D88" s="1">
        <v>11</v>
      </c>
      <c r="E88" s="1">
        <v>0.7353298057968651</v>
      </c>
      <c r="F88" s="1">
        <v>1</v>
      </c>
      <c r="G88" s="1">
        <v>0</v>
      </c>
      <c r="H88" s="2">
        <v>1</v>
      </c>
      <c r="I88" s="3">
        <f>H88-B88</f>
        <v>0</v>
      </c>
      <c r="J88" s="1">
        <v>6</v>
      </c>
    </row>
    <row r="89" spans="1:10" ht="11.25">
      <c r="A89" s="1" t="s">
        <v>84</v>
      </c>
      <c r="B89" s="1">
        <v>1</v>
      </c>
      <c r="C89" s="1">
        <v>0</v>
      </c>
      <c r="D89" s="1">
        <v>2</v>
      </c>
      <c r="E89" s="1">
        <v>0.6454968065175637</v>
      </c>
      <c r="F89" s="1">
        <v>1</v>
      </c>
      <c r="G89" s="1">
        <v>0</v>
      </c>
      <c r="H89" s="2">
        <v>1</v>
      </c>
      <c r="I89" s="3">
        <f>H89-B89</f>
        <v>0</v>
      </c>
      <c r="J89" s="1">
        <v>3</v>
      </c>
    </row>
    <row r="90" spans="1:10" ht="11.25">
      <c r="A90" s="1" t="s">
        <v>99</v>
      </c>
      <c r="B90" s="1">
        <v>1</v>
      </c>
      <c r="C90" s="1">
        <v>0</v>
      </c>
      <c r="D90" s="1">
        <v>10.799999999999999</v>
      </c>
      <c r="E90" s="1">
        <v>0.5684737935686989</v>
      </c>
      <c r="F90" s="1">
        <v>1</v>
      </c>
      <c r="G90" s="1">
        <v>0</v>
      </c>
      <c r="H90" s="2">
        <v>1</v>
      </c>
      <c r="I90" s="3">
        <f>H90-B90</f>
        <v>0</v>
      </c>
      <c r="J90" s="1">
        <v>5</v>
      </c>
    </row>
    <row r="91" spans="1:10" ht="11.25">
      <c r="A91" s="1" t="s">
        <v>90</v>
      </c>
      <c r="B91" s="1">
        <v>1</v>
      </c>
      <c r="C91" s="1">
        <v>0</v>
      </c>
      <c r="D91" s="1">
        <v>4.8</v>
      </c>
      <c r="E91" s="1">
        <v>0.5627163500864637</v>
      </c>
      <c r="F91" s="1">
        <v>1</v>
      </c>
      <c r="G91" s="1">
        <v>0</v>
      </c>
      <c r="H91" s="2">
        <v>1</v>
      </c>
      <c r="I91" s="3">
        <f>H91-B91</f>
        <v>0</v>
      </c>
      <c r="J91" s="1">
        <v>6</v>
      </c>
    </row>
    <row r="92" spans="1:10" ht="11.25">
      <c r="A92" s="1" t="s">
        <v>81</v>
      </c>
      <c r="B92" s="1">
        <v>1</v>
      </c>
      <c r="C92" s="1">
        <v>0</v>
      </c>
      <c r="D92" s="1">
        <v>1</v>
      </c>
      <c r="E92" s="1">
        <v>0.5257566538293581</v>
      </c>
      <c r="F92" s="1">
        <v>1</v>
      </c>
      <c r="G92" s="1">
        <v>0</v>
      </c>
      <c r="H92" s="2">
        <v>1</v>
      </c>
      <c r="I92" s="3">
        <f>H92-B92</f>
        <v>0</v>
      </c>
      <c r="J92" s="1">
        <v>2</v>
      </c>
    </row>
    <row r="93" spans="1:10" ht="11.25">
      <c r="A93" s="1" t="s">
        <v>86</v>
      </c>
      <c r="B93" s="1">
        <v>1</v>
      </c>
      <c r="C93" s="1">
        <v>0</v>
      </c>
      <c r="D93" s="1">
        <v>1</v>
      </c>
      <c r="E93" s="1">
        <v>0.5220227684757729</v>
      </c>
      <c r="F93" s="1">
        <v>1</v>
      </c>
      <c r="G93" s="1">
        <v>0</v>
      </c>
      <c r="H93" s="2">
        <v>1</v>
      </c>
      <c r="I93" s="3">
        <f>H93-B93</f>
        <v>0</v>
      </c>
      <c r="J93" s="1">
        <v>2</v>
      </c>
    </row>
    <row r="94" spans="1:10" ht="11.25">
      <c r="A94" s="1" t="s">
        <v>94</v>
      </c>
      <c r="B94" s="1">
        <v>1</v>
      </c>
      <c r="C94" s="1">
        <v>0</v>
      </c>
      <c r="D94" s="1">
        <v>4.199999999999999</v>
      </c>
      <c r="E94" s="1">
        <v>0.5204494543834666</v>
      </c>
      <c r="F94" s="1">
        <v>1</v>
      </c>
      <c r="G94" s="1">
        <v>0</v>
      </c>
      <c r="H94" s="2">
        <v>1</v>
      </c>
      <c r="I94" s="3">
        <f>H94-B94</f>
        <v>0</v>
      </c>
      <c r="J94" s="1">
        <v>2</v>
      </c>
    </row>
    <row r="95" spans="1:10" ht="11.25">
      <c r="A95" s="1" t="s">
        <v>96</v>
      </c>
      <c r="B95" s="1">
        <v>1</v>
      </c>
      <c r="C95" s="1">
        <v>1</v>
      </c>
      <c r="D95" s="1">
        <v>0</v>
      </c>
      <c r="E95" s="1">
        <v>0.3294707328565533</v>
      </c>
      <c r="F95" s="1">
        <v>1</v>
      </c>
      <c r="G95" s="1">
        <v>0</v>
      </c>
      <c r="H95" s="2">
        <v>1</v>
      </c>
      <c r="I95" s="3">
        <f>H95-B95</f>
        <v>0</v>
      </c>
      <c r="J95" s="1">
        <v>3</v>
      </c>
    </row>
    <row r="97" spans="8:9" ht="11.25">
      <c r="H97" s="2"/>
      <c r="I97" s="3"/>
    </row>
    <row r="98" spans="1:10" ht="11.25">
      <c r="A98" s="1" t="s">
        <v>12</v>
      </c>
      <c r="B98" s="1">
        <v>5</v>
      </c>
      <c r="C98" s="1">
        <v>0</v>
      </c>
      <c r="D98" s="1">
        <v>35.2</v>
      </c>
      <c r="E98" s="1">
        <v>4.393756128565111</v>
      </c>
      <c r="F98" s="1">
        <v>4</v>
      </c>
      <c r="G98" s="1">
        <v>0</v>
      </c>
      <c r="H98" s="2">
        <v>4</v>
      </c>
      <c r="I98" s="3">
        <f>H98-B98</f>
        <v>-1</v>
      </c>
      <c r="J98" s="1">
        <v>0</v>
      </c>
    </row>
    <row r="99" spans="1:10" ht="11.25">
      <c r="A99" s="1" t="s">
        <v>19</v>
      </c>
      <c r="B99" s="1">
        <v>4</v>
      </c>
      <c r="C99" s="1">
        <v>0</v>
      </c>
      <c r="D99" s="1">
        <v>43.400000000000006</v>
      </c>
      <c r="E99" s="1">
        <v>3.689306695498994</v>
      </c>
      <c r="F99" s="1">
        <v>4</v>
      </c>
      <c r="G99" s="1">
        <v>1</v>
      </c>
      <c r="H99" s="2">
        <v>5</v>
      </c>
      <c r="I99" s="3">
        <f>H99-B99</f>
        <v>1</v>
      </c>
      <c r="J99" s="1">
        <v>0</v>
      </c>
    </row>
    <row r="100" spans="1:10" ht="11.25">
      <c r="A100" s="1" t="s">
        <v>53</v>
      </c>
      <c r="B100" s="1">
        <v>2</v>
      </c>
      <c r="C100" s="1">
        <v>0</v>
      </c>
      <c r="D100" s="1">
        <v>6.4</v>
      </c>
      <c r="E100" s="1">
        <v>1.3001119671234158</v>
      </c>
      <c r="F100" s="1">
        <v>2</v>
      </c>
      <c r="G100" s="1">
        <v>0</v>
      </c>
      <c r="H100" s="2">
        <v>2</v>
      </c>
      <c r="I100" s="3">
        <f>H100-B100</f>
        <v>0</v>
      </c>
      <c r="J100" s="1">
        <v>0</v>
      </c>
    </row>
    <row r="101" spans="1:10" ht="11.25">
      <c r="A101" s="1" t="s">
        <v>75</v>
      </c>
      <c r="B101" s="1">
        <v>1</v>
      </c>
      <c r="C101" s="1">
        <v>0</v>
      </c>
      <c r="D101" s="1">
        <v>16.8</v>
      </c>
      <c r="E101" s="1">
        <v>1.2154342454670441</v>
      </c>
      <c r="F101" s="1">
        <v>2</v>
      </c>
      <c r="G101" s="1">
        <v>0</v>
      </c>
      <c r="H101" s="2">
        <v>2</v>
      </c>
      <c r="I101" s="3">
        <f>H101-B101</f>
        <v>1</v>
      </c>
      <c r="J101" s="1">
        <v>0</v>
      </c>
    </row>
    <row r="102" spans="1:10" ht="11.25">
      <c r="A102" s="1" t="s">
        <v>70</v>
      </c>
      <c r="B102" s="1">
        <v>1</v>
      </c>
      <c r="C102" s="1">
        <v>0</v>
      </c>
      <c r="D102" s="1">
        <v>11</v>
      </c>
      <c r="E102" s="1">
        <v>1.209564536570609</v>
      </c>
      <c r="F102" s="1">
        <v>2</v>
      </c>
      <c r="G102" s="1">
        <v>0</v>
      </c>
      <c r="H102" s="2">
        <v>2</v>
      </c>
      <c r="I102" s="3">
        <f>H102-B102</f>
        <v>1</v>
      </c>
      <c r="J102" s="1">
        <v>0</v>
      </c>
    </row>
    <row r="103" spans="1:10" ht="11.25">
      <c r="A103" s="1" t="s">
        <v>60</v>
      </c>
      <c r="B103" s="1">
        <v>1</v>
      </c>
      <c r="C103" s="1">
        <v>0</v>
      </c>
      <c r="D103" s="1">
        <v>7</v>
      </c>
      <c r="E103" s="1">
        <v>1.176328927886697</v>
      </c>
      <c r="F103" s="1">
        <v>1</v>
      </c>
      <c r="G103" s="1">
        <v>0</v>
      </c>
      <c r="H103" s="2">
        <v>1</v>
      </c>
      <c r="I103" s="3">
        <f>H103-B103</f>
        <v>0</v>
      </c>
      <c r="J103" s="1">
        <v>0</v>
      </c>
    </row>
    <row r="104" spans="1:10" ht="11.25">
      <c r="A104" s="1" t="s">
        <v>63</v>
      </c>
      <c r="B104" s="1">
        <v>1</v>
      </c>
      <c r="C104" s="1">
        <v>0</v>
      </c>
      <c r="D104" s="1">
        <v>10.799999999999999</v>
      </c>
      <c r="E104" s="1">
        <v>1.1725472830437964</v>
      </c>
      <c r="F104" s="1">
        <v>1</v>
      </c>
      <c r="G104" s="1">
        <v>0</v>
      </c>
      <c r="H104" s="2">
        <v>1</v>
      </c>
      <c r="I104" s="3">
        <f>H104-B104</f>
        <v>0</v>
      </c>
      <c r="J104" s="1">
        <v>0</v>
      </c>
    </row>
    <row r="105" spans="1:10" ht="11.25">
      <c r="A105" s="1" t="s">
        <v>79</v>
      </c>
      <c r="B105" s="1">
        <v>1</v>
      </c>
      <c r="C105" s="1">
        <v>0</v>
      </c>
      <c r="D105" s="1">
        <v>13.2</v>
      </c>
      <c r="E105" s="1">
        <v>1.106766615462883</v>
      </c>
      <c r="F105" s="1">
        <v>1</v>
      </c>
      <c r="G105" s="1">
        <v>0</v>
      </c>
      <c r="H105" s="2">
        <v>1</v>
      </c>
      <c r="I105" s="3">
        <f>H105-B105</f>
        <v>0</v>
      </c>
      <c r="J105" s="1">
        <v>0</v>
      </c>
    </row>
    <row r="106" spans="1:10" ht="11.25">
      <c r="A106" s="1" t="s">
        <v>69</v>
      </c>
      <c r="B106" s="1">
        <v>1</v>
      </c>
      <c r="C106" s="1">
        <v>0</v>
      </c>
      <c r="D106" s="1">
        <v>1</v>
      </c>
      <c r="E106" s="1">
        <v>0.7220302330522456</v>
      </c>
      <c r="F106" s="1">
        <v>1</v>
      </c>
      <c r="G106" s="1">
        <v>0</v>
      </c>
      <c r="H106" s="2">
        <v>1</v>
      </c>
      <c r="I106" s="3">
        <f>H106-B106</f>
        <v>0</v>
      </c>
      <c r="J106" s="1">
        <v>1</v>
      </c>
    </row>
    <row r="107" spans="1:10" ht="11.25">
      <c r="A107" s="1" t="s">
        <v>89</v>
      </c>
      <c r="B107" s="1">
        <v>1</v>
      </c>
      <c r="C107" s="1">
        <v>0</v>
      </c>
      <c r="D107" s="1">
        <v>0</v>
      </c>
      <c r="E107" s="1">
        <v>0.5254256884226066</v>
      </c>
      <c r="F107" s="1">
        <v>1</v>
      </c>
      <c r="G107" s="1">
        <v>0</v>
      </c>
      <c r="H107" s="2">
        <v>1</v>
      </c>
      <c r="I107" s="3">
        <f>H107-B107</f>
        <v>0</v>
      </c>
      <c r="J107" s="1">
        <v>6</v>
      </c>
    </row>
    <row r="108" spans="1:10" ht="11.25">
      <c r="A108" s="1" t="s">
        <v>98</v>
      </c>
      <c r="B108" s="1">
        <v>1</v>
      </c>
      <c r="C108" s="1">
        <v>0</v>
      </c>
      <c r="D108" s="1">
        <v>5</v>
      </c>
      <c r="E108" s="1">
        <v>0.4998750694382803</v>
      </c>
      <c r="F108" s="1">
        <v>1</v>
      </c>
      <c r="G108" s="1">
        <v>0</v>
      </c>
      <c r="H108" s="2">
        <v>1</v>
      </c>
      <c r="I108" s="3">
        <f>H108-B108</f>
        <v>0</v>
      </c>
      <c r="J108" s="1">
        <v>5</v>
      </c>
    </row>
    <row r="109" spans="1:10" ht="11.25">
      <c r="A109" s="1" t="s">
        <v>91</v>
      </c>
      <c r="B109" s="1">
        <v>1</v>
      </c>
      <c r="C109" s="1">
        <v>1</v>
      </c>
      <c r="D109" s="1">
        <v>0</v>
      </c>
      <c r="E109" s="1">
        <v>0.4954549120980645</v>
      </c>
      <c r="F109" s="1">
        <v>1</v>
      </c>
      <c r="G109" s="1">
        <v>0</v>
      </c>
      <c r="H109" s="2">
        <v>1</v>
      </c>
      <c r="I109" s="3">
        <f>H109-B109</f>
        <v>0</v>
      </c>
      <c r="J109" s="1">
        <v>6</v>
      </c>
    </row>
    <row r="110" spans="1:10" ht="11.25">
      <c r="A110" s="1" t="s">
        <v>100</v>
      </c>
      <c r="B110" s="1">
        <v>1</v>
      </c>
      <c r="C110" s="1">
        <v>0</v>
      </c>
      <c r="D110" s="1">
        <v>0</v>
      </c>
      <c r="E110" s="1">
        <v>0.38760008969617415</v>
      </c>
      <c r="F110" s="1">
        <v>1</v>
      </c>
      <c r="G110" s="1">
        <v>0</v>
      </c>
      <c r="H110" s="2">
        <v>1</v>
      </c>
      <c r="I110" s="3">
        <f>H110-B110</f>
        <v>0</v>
      </c>
      <c r="J110" s="1">
        <v>5</v>
      </c>
    </row>
    <row r="111" spans="1:10" ht="11.25">
      <c r="A111" s="1" t="s">
        <v>95</v>
      </c>
      <c r="B111" s="1">
        <v>1</v>
      </c>
      <c r="C111" s="1">
        <v>0</v>
      </c>
      <c r="D111" s="1">
        <v>1</v>
      </c>
      <c r="E111" s="1">
        <v>0.3616534572976566</v>
      </c>
      <c r="F111" s="1">
        <v>1</v>
      </c>
      <c r="G111" s="1">
        <v>0</v>
      </c>
      <c r="H111" s="2">
        <v>1</v>
      </c>
      <c r="I111" s="3">
        <f>H111-B111</f>
        <v>0</v>
      </c>
      <c r="J111" s="1">
        <v>6</v>
      </c>
    </row>
    <row r="112" spans="1:10" ht="11.25">
      <c r="A112" s="1" t="s">
        <v>101</v>
      </c>
      <c r="B112" s="1">
        <v>1</v>
      </c>
      <c r="C112" s="1">
        <v>0</v>
      </c>
      <c r="D112" s="1">
        <v>0</v>
      </c>
      <c r="E112" s="1">
        <v>0.13936947327950794</v>
      </c>
      <c r="F112" s="1">
        <v>1</v>
      </c>
      <c r="G112" s="1">
        <v>0</v>
      </c>
      <c r="H112" s="2">
        <v>1</v>
      </c>
      <c r="I112" s="3">
        <f>H112-B112</f>
        <v>0</v>
      </c>
      <c r="J112" s="1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5.140625" style="1" bestFit="1" customWidth="1"/>
    <col min="2" max="2" width="7.421875" style="1" customWidth="1"/>
    <col min="3" max="3" width="11.421875" style="1" bestFit="1" customWidth="1"/>
    <col min="4" max="4" width="11.8515625" style="1" customWidth="1"/>
    <col min="5" max="5" width="15.28125" style="1" customWidth="1"/>
    <col min="6" max="6" width="7.00390625" style="1" bestFit="1" customWidth="1"/>
    <col min="7" max="16384" width="9.140625" style="1" customWidth="1"/>
  </cols>
  <sheetData>
    <row r="1" spans="1:6" s="4" customFormat="1" ht="22.5">
      <c r="A1" s="4" t="s">
        <v>117</v>
      </c>
      <c r="B1" s="4" t="s">
        <v>116</v>
      </c>
      <c r="C1" s="4" t="s">
        <v>115</v>
      </c>
      <c r="D1" s="4" t="s">
        <v>114</v>
      </c>
      <c r="E1" s="4" t="s">
        <v>113</v>
      </c>
      <c r="F1" s="4" t="s">
        <v>112</v>
      </c>
    </row>
    <row r="2" spans="1:6" ht="11.25">
      <c r="A2" s="1" t="s">
        <v>0</v>
      </c>
      <c r="B2" s="1">
        <v>23.830678869235346</v>
      </c>
      <c r="C2" s="1">
        <v>20</v>
      </c>
      <c r="D2" s="1">
        <v>1</v>
      </c>
      <c r="E2" s="2">
        <v>0</v>
      </c>
      <c r="F2" s="2">
        <v>21</v>
      </c>
    </row>
    <row r="3" spans="1:6" ht="11.25">
      <c r="A3" s="1" t="s">
        <v>1</v>
      </c>
      <c r="B3" s="1">
        <v>17.011342399339487</v>
      </c>
      <c r="C3" s="1">
        <v>15</v>
      </c>
      <c r="D3" s="1">
        <v>0</v>
      </c>
      <c r="E3" s="2">
        <v>0</v>
      </c>
      <c r="F3" s="2">
        <v>15</v>
      </c>
    </row>
    <row r="4" spans="1:6" ht="11.25">
      <c r="A4" s="1" t="s">
        <v>2</v>
      </c>
      <c r="B4" s="1">
        <v>12.463222385962645</v>
      </c>
      <c r="C4" s="1">
        <v>11</v>
      </c>
      <c r="D4" s="1">
        <v>0</v>
      </c>
      <c r="E4" s="2">
        <v>0</v>
      </c>
      <c r="F4" s="2">
        <v>11</v>
      </c>
    </row>
    <row r="5" spans="1:6" ht="11.25">
      <c r="A5" s="1" t="s">
        <v>3</v>
      </c>
      <c r="B5" s="1">
        <v>9.316626608950918</v>
      </c>
      <c r="C5" s="1">
        <v>8</v>
      </c>
      <c r="D5" s="1">
        <v>0</v>
      </c>
      <c r="E5" s="2">
        <v>0</v>
      </c>
      <c r="F5" s="2">
        <v>8</v>
      </c>
    </row>
    <row r="6" spans="1:6" ht="11.25">
      <c r="A6" s="1" t="s">
        <v>4</v>
      </c>
      <c r="B6" s="1">
        <v>8.604497925275263</v>
      </c>
      <c r="C6" s="1">
        <v>8</v>
      </c>
      <c r="D6" s="1">
        <v>0</v>
      </c>
      <c r="E6" s="2">
        <v>0</v>
      </c>
      <c r="F6" s="2">
        <v>8</v>
      </c>
    </row>
    <row r="7" spans="1:6" ht="11.25">
      <c r="A7" s="1" t="s">
        <v>7</v>
      </c>
      <c r="B7" s="1">
        <v>8.13161406498137</v>
      </c>
      <c r="C7" s="1">
        <v>7</v>
      </c>
      <c r="D7" s="1">
        <v>1</v>
      </c>
      <c r="E7" s="2">
        <v>0</v>
      </c>
      <c r="F7" s="2">
        <v>8</v>
      </c>
    </row>
    <row r="8" spans="1:6" ht="11.25">
      <c r="A8" s="1" t="s">
        <v>5</v>
      </c>
      <c r="B8" s="1">
        <v>7.424727618789917</v>
      </c>
      <c r="C8" s="1">
        <v>7</v>
      </c>
      <c r="D8" s="1">
        <v>1</v>
      </c>
      <c r="E8" s="2">
        <v>0</v>
      </c>
      <c r="F8" s="2">
        <v>8</v>
      </c>
    </row>
    <row r="9" spans="1:6" ht="11.25">
      <c r="A9" s="1" t="s">
        <v>10</v>
      </c>
      <c r="B9" s="1">
        <v>7.259701209957871</v>
      </c>
      <c r="C9" s="1">
        <v>7</v>
      </c>
      <c r="D9" s="1">
        <v>0</v>
      </c>
      <c r="E9" s="2">
        <v>0</v>
      </c>
      <c r="F9" s="2">
        <v>7</v>
      </c>
    </row>
    <row r="10" spans="1:6" ht="11.25">
      <c r="A10" s="1" t="s">
        <v>6</v>
      </c>
      <c r="B10" s="1">
        <v>7.073258959467545</v>
      </c>
      <c r="C10" s="1">
        <v>6</v>
      </c>
      <c r="D10" s="1">
        <v>1</v>
      </c>
      <c r="E10" s="2">
        <v>0</v>
      </c>
      <c r="F10" s="2">
        <v>7</v>
      </c>
    </row>
    <row r="11" spans="1:6" ht="11.25">
      <c r="A11" s="1" t="s">
        <v>8</v>
      </c>
      <c r="B11" s="1">
        <v>6.161114973423979</v>
      </c>
      <c r="C11" s="1">
        <v>6</v>
      </c>
      <c r="D11" s="1">
        <v>0</v>
      </c>
      <c r="E11" s="2">
        <v>0</v>
      </c>
      <c r="F11" s="2">
        <v>6</v>
      </c>
    </row>
    <row r="12" spans="1:6" ht="11.25">
      <c r="A12" s="1" t="s">
        <v>11</v>
      </c>
      <c r="B12" s="1">
        <v>5.4888498089593005</v>
      </c>
      <c r="C12" s="1">
        <v>5</v>
      </c>
      <c r="D12" s="1">
        <v>0</v>
      </c>
      <c r="E12" s="2">
        <v>0</v>
      </c>
      <c r="F12" s="2">
        <v>5</v>
      </c>
    </row>
    <row r="13" spans="1:6" ht="11.25">
      <c r="A13" s="1" t="s">
        <v>9</v>
      </c>
      <c r="B13" s="1">
        <v>5.325864749725668</v>
      </c>
      <c r="C13" s="1">
        <v>5</v>
      </c>
      <c r="D13" s="1">
        <v>1</v>
      </c>
      <c r="E13" s="2">
        <v>0</v>
      </c>
      <c r="F13" s="2">
        <v>6</v>
      </c>
    </row>
    <row r="14" spans="1:6" ht="11.25">
      <c r="A14" s="1" t="s">
        <v>118</v>
      </c>
      <c r="B14" s="1">
        <v>5.1157863616173564</v>
      </c>
      <c r="C14" s="1">
        <v>5</v>
      </c>
      <c r="D14" s="1">
        <v>0</v>
      </c>
      <c r="E14" s="2">
        <v>1</v>
      </c>
      <c r="F14" s="2">
        <v>6</v>
      </c>
    </row>
    <row r="15" spans="1:6" ht="11.25">
      <c r="A15" s="1" t="s">
        <v>17</v>
      </c>
      <c r="B15" s="1">
        <v>5.081042725583543</v>
      </c>
      <c r="C15" s="1">
        <v>5</v>
      </c>
      <c r="D15" s="1">
        <v>1</v>
      </c>
      <c r="E15" s="2">
        <v>0</v>
      </c>
      <c r="F15" s="2">
        <v>6</v>
      </c>
    </row>
    <row r="16" spans="1:6" ht="11.25">
      <c r="A16" s="1" t="s">
        <v>13</v>
      </c>
      <c r="B16" s="1">
        <v>4.8266770374975225</v>
      </c>
      <c r="C16" s="1">
        <v>5</v>
      </c>
      <c r="D16" s="1">
        <v>1</v>
      </c>
      <c r="E16" s="2">
        <v>0</v>
      </c>
      <c r="F16" s="2">
        <v>6</v>
      </c>
    </row>
    <row r="17" spans="1:6" ht="11.25">
      <c r="A17" s="1" t="s">
        <v>15</v>
      </c>
      <c r="B17" s="1">
        <v>4.605540400489869</v>
      </c>
      <c r="C17" s="1">
        <v>4</v>
      </c>
      <c r="D17" s="1">
        <v>0</v>
      </c>
      <c r="E17" s="2">
        <v>0</v>
      </c>
      <c r="F17" s="2">
        <v>4</v>
      </c>
    </row>
    <row r="18" spans="1:6" ht="11.25">
      <c r="A18" s="1" t="s">
        <v>14</v>
      </c>
      <c r="B18" s="1">
        <v>4.535833162581684</v>
      </c>
      <c r="C18" s="1">
        <v>4</v>
      </c>
      <c r="D18" s="1">
        <v>0</v>
      </c>
      <c r="E18" s="2">
        <v>0</v>
      </c>
      <c r="F18" s="2">
        <v>4</v>
      </c>
    </row>
    <row r="19" spans="1:6" ht="11.25">
      <c r="A19" s="1" t="s">
        <v>28</v>
      </c>
      <c r="B19" s="1">
        <v>4.370148189621196</v>
      </c>
      <c r="C19" s="1">
        <v>4</v>
      </c>
      <c r="D19" s="1">
        <v>1</v>
      </c>
      <c r="E19" s="2">
        <v>0</v>
      </c>
      <c r="F19" s="2">
        <v>5</v>
      </c>
    </row>
    <row r="20" spans="1:6" ht="11.25">
      <c r="A20" s="1" t="s">
        <v>18</v>
      </c>
      <c r="B20" s="1">
        <v>4.303541448431143</v>
      </c>
      <c r="C20" s="1">
        <v>4</v>
      </c>
      <c r="D20" s="1">
        <v>0</v>
      </c>
      <c r="E20" s="2">
        <v>0</v>
      </c>
      <c r="F20" s="2">
        <v>4</v>
      </c>
    </row>
    <row r="21" spans="1:6" ht="11.25">
      <c r="A21" s="1" t="s">
        <v>16</v>
      </c>
      <c r="B21" s="1">
        <v>4.231662778511897</v>
      </c>
      <c r="C21" s="1">
        <v>4</v>
      </c>
      <c r="D21" s="1">
        <v>0</v>
      </c>
      <c r="E21" s="2">
        <v>0</v>
      </c>
      <c r="F21" s="2">
        <v>4</v>
      </c>
    </row>
    <row r="22" spans="1:6" ht="11.25">
      <c r="A22" s="1" t="s">
        <v>119</v>
      </c>
      <c r="B22" s="1">
        <v>4.050960152796651</v>
      </c>
      <c r="C22" s="1">
        <v>5</v>
      </c>
      <c r="D22" s="1">
        <v>1</v>
      </c>
      <c r="E22" s="2">
        <v>1</v>
      </c>
      <c r="F22" s="2">
        <v>7</v>
      </c>
    </row>
    <row r="23" spans="1:6" ht="11.25">
      <c r="A23" s="1" t="s">
        <v>29</v>
      </c>
      <c r="B23" s="1">
        <v>3.796533633868139</v>
      </c>
      <c r="C23" s="1">
        <v>4</v>
      </c>
      <c r="D23" s="1">
        <v>0</v>
      </c>
      <c r="E23" s="2">
        <v>0</v>
      </c>
      <c r="F23" s="2">
        <v>4</v>
      </c>
    </row>
    <row r="24" spans="1:6" ht="11.25">
      <c r="A24" s="1" t="s">
        <v>20</v>
      </c>
      <c r="B24" s="1">
        <v>3.6842571472885197</v>
      </c>
      <c r="C24" s="1">
        <v>4</v>
      </c>
      <c r="D24" s="1">
        <v>0</v>
      </c>
      <c r="E24" s="2">
        <v>0</v>
      </c>
      <c r="F24" s="2">
        <v>4</v>
      </c>
    </row>
    <row r="25" spans="1:6" ht="11.25">
      <c r="A25" s="1" t="s">
        <v>26</v>
      </c>
      <c r="B25" s="1">
        <v>3.5017744534617026</v>
      </c>
      <c r="C25" s="1">
        <v>3</v>
      </c>
      <c r="D25" s="1">
        <v>0</v>
      </c>
      <c r="E25" s="2">
        <v>0</v>
      </c>
      <c r="F25" s="2">
        <v>3</v>
      </c>
    </row>
    <row r="26" spans="1:6" ht="11.25">
      <c r="A26" s="1" t="s">
        <v>32</v>
      </c>
      <c r="B26" s="1">
        <v>3.477613855889479</v>
      </c>
      <c r="C26" s="1">
        <v>3</v>
      </c>
      <c r="D26" s="1">
        <v>0</v>
      </c>
      <c r="E26" s="2">
        <v>0</v>
      </c>
      <c r="F26" s="2">
        <v>3</v>
      </c>
    </row>
    <row r="27" spans="1:6" ht="11.25">
      <c r="A27" s="1" t="s">
        <v>23</v>
      </c>
      <c r="B27" s="1">
        <v>3.3917854530669116</v>
      </c>
      <c r="C27" s="1">
        <v>3</v>
      </c>
      <c r="D27" s="1">
        <v>0</v>
      </c>
      <c r="E27" s="2">
        <v>0</v>
      </c>
      <c r="F27" s="2">
        <v>3</v>
      </c>
    </row>
    <row r="28" spans="1:6" ht="11.25">
      <c r="A28" s="1" t="s">
        <v>24</v>
      </c>
      <c r="B28" s="1">
        <v>3.239070850596302</v>
      </c>
      <c r="C28" s="1">
        <v>3</v>
      </c>
      <c r="D28" s="1">
        <v>0</v>
      </c>
      <c r="E28" s="2">
        <v>0</v>
      </c>
      <c r="F28" s="2">
        <v>3</v>
      </c>
    </row>
    <row r="29" spans="1:6" ht="11.25">
      <c r="A29" s="1" t="s">
        <v>41</v>
      </c>
      <c r="B29" s="1">
        <v>3.1275370137599654</v>
      </c>
      <c r="C29" s="1">
        <v>3</v>
      </c>
      <c r="D29" s="1">
        <v>0</v>
      </c>
      <c r="E29" s="2">
        <v>0</v>
      </c>
      <c r="F29" s="2">
        <v>3</v>
      </c>
    </row>
    <row r="30" spans="1:6" ht="11.25">
      <c r="A30" s="1" t="s">
        <v>22</v>
      </c>
      <c r="B30" s="1">
        <v>3.0642045380623895</v>
      </c>
      <c r="C30" s="1">
        <v>3</v>
      </c>
      <c r="D30" s="1">
        <v>0</v>
      </c>
      <c r="E30" s="2">
        <v>0</v>
      </c>
      <c r="F30" s="2">
        <v>3</v>
      </c>
    </row>
    <row r="31" spans="1:6" ht="11.25">
      <c r="A31" s="1" t="s">
        <v>27</v>
      </c>
      <c r="B31" s="1">
        <v>3.063592081490024</v>
      </c>
      <c r="C31" s="1">
        <v>3</v>
      </c>
      <c r="D31" s="1">
        <v>0</v>
      </c>
      <c r="E31" s="2">
        <v>0</v>
      </c>
      <c r="F31" s="2">
        <v>3</v>
      </c>
    </row>
    <row r="32" spans="1:6" ht="11.25">
      <c r="A32" s="1" t="s">
        <v>38</v>
      </c>
      <c r="B32" s="1">
        <v>2.964663321862577</v>
      </c>
      <c r="C32" s="1">
        <v>3</v>
      </c>
      <c r="D32" s="1">
        <v>0</v>
      </c>
      <c r="E32" s="2">
        <v>0</v>
      </c>
      <c r="F32" s="2">
        <v>3</v>
      </c>
    </row>
    <row r="33" spans="1:6" ht="11.25">
      <c r="A33" s="1" t="s">
        <v>43</v>
      </c>
      <c r="B33" s="1">
        <v>2.8824449636950615</v>
      </c>
      <c r="C33" s="1">
        <v>3</v>
      </c>
      <c r="D33" s="1">
        <v>0</v>
      </c>
      <c r="E33" s="2">
        <v>0</v>
      </c>
      <c r="F33" s="2">
        <v>3</v>
      </c>
    </row>
    <row r="34" spans="1:6" ht="11.25">
      <c r="A34" s="1" t="s">
        <v>21</v>
      </c>
      <c r="B34" s="1">
        <v>2.7543701246605976</v>
      </c>
      <c r="C34" s="1">
        <v>3</v>
      </c>
      <c r="D34" s="1">
        <v>0</v>
      </c>
      <c r="E34" s="2">
        <v>0</v>
      </c>
      <c r="F34" s="2">
        <v>3</v>
      </c>
    </row>
    <row r="35" spans="1:6" ht="11.25">
      <c r="A35" s="1" t="s">
        <v>45</v>
      </c>
      <c r="B35" s="1">
        <v>2.7482502954557892</v>
      </c>
      <c r="C35" s="1">
        <v>3</v>
      </c>
      <c r="D35" s="1">
        <v>0</v>
      </c>
      <c r="E35" s="2">
        <v>0</v>
      </c>
      <c r="F35" s="2">
        <v>3</v>
      </c>
    </row>
    <row r="36" spans="1:6" ht="11.25">
      <c r="A36" s="1" t="s">
        <v>42</v>
      </c>
      <c r="B36" s="1">
        <v>2.7348212659348814</v>
      </c>
      <c r="C36" s="1">
        <v>3</v>
      </c>
      <c r="D36" s="1">
        <v>0</v>
      </c>
      <c r="E36" s="2">
        <v>0</v>
      </c>
      <c r="F36" s="2">
        <v>3</v>
      </c>
    </row>
    <row r="37" spans="1:6" ht="11.25">
      <c r="A37" s="1" t="s">
        <v>34</v>
      </c>
      <c r="B37" s="1">
        <v>2.6756092569303673</v>
      </c>
      <c r="C37" s="1">
        <v>3</v>
      </c>
      <c r="D37" s="1">
        <v>0</v>
      </c>
      <c r="E37" s="2">
        <v>0</v>
      </c>
      <c r="F37" s="2">
        <v>3</v>
      </c>
    </row>
    <row r="38" spans="1:6" ht="11.25">
      <c r="A38" s="1" t="s">
        <v>31</v>
      </c>
      <c r="B38" s="1">
        <v>2.6175469045038757</v>
      </c>
      <c r="C38" s="1">
        <v>3</v>
      </c>
      <c r="D38" s="1">
        <v>0</v>
      </c>
      <c r="E38" s="2">
        <v>0</v>
      </c>
      <c r="F38" s="2">
        <v>3</v>
      </c>
    </row>
    <row r="39" spans="1:6" ht="11.25">
      <c r="A39" s="1" t="s">
        <v>59</v>
      </c>
      <c r="B39" s="1">
        <v>2.5096943554050837</v>
      </c>
      <c r="C39" s="1">
        <v>3</v>
      </c>
      <c r="D39" s="1">
        <v>0</v>
      </c>
      <c r="E39" s="2">
        <v>0</v>
      </c>
      <c r="F39" s="2">
        <v>3</v>
      </c>
    </row>
    <row r="40" spans="1:6" ht="11.25">
      <c r="A40" s="1" t="s">
        <v>36</v>
      </c>
      <c r="B40" s="1">
        <v>2.4833901922734745</v>
      </c>
      <c r="C40" s="1">
        <v>3</v>
      </c>
      <c r="D40" s="1">
        <v>0</v>
      </c>
      <c r="E40" s="2">
        <v>0</v>
      </c>
      <c r="F40" s="2">
        <v>3</v>
      </c>
    </row>
    <row r="41" spans="1:6" ht="11.25">
      <c r="A41" s="1" t="s">
        <v>48</v>
      </c>
      <c r="B41" s="1">
        <v>2.474718865273853</v>
      </c>
      <c r="C41" s="1">
        <v>3</v>
      </c>
      <c r="D41" s="1">
        <v>0</v>
      </c>
      <c r="E41" s="2">
        <v>0</v>
      </c>
      <c r="F41" s="2">
        <v>3</v>
      </c>
    </row>
    <row r="42" spans="1:6" ht="11.25">
      <c r="A42" s="1" t="s">
        <v>30</v>
      </c>
      <c r="B42" s="1">
        <v>2.4229582096405693</v>
      </c>
      <c r="C42" s="1">
        <v>3</v>
      </c>
      <c r="D42" s="1">
        <v>0</v>
      </c>
      <c r="E42" s="2">
        <v>0</v>
      </c>
      <c r="F42" s="2">
        <v>3</v>
      </c>
    </row>
    <row r="43" spans="1:6" ht="11.25">
      <c r="A43" s="1" t="s">
        <v>120</v>
      </c>
      <c r="B43" s="1">
        <v>2.406878582586299</v>
      </c>
      <c r="C43" s="1">
        <v>3</v>
      </c>
      <c r="D43" s="1">
        <v>0</v>
      </c>
      <c r="E43" s="2">
        <v>1</v>
      </c>
      <c r="F43" s="2">
        <v>4</v>
      </c>
    </row>
    <row r="44" spans="1:6" ht="11.25">
      <c r="A44" s="1" t="s">
        <v>50</v>
      </c>
      <c r="B44" s="1">
        <v>2.3737951976205114</v>
      </c>
      <c r="C44" s="1">
        <v>2</v>
      </c>
      <c r="D44" s="1">
        <v>0</v>
      </c>
      <c r="E44" s="2">
        <v>0</v>
      </c>
      <c r="F44" s="2">
        <v>2</v>
      </c>
    </row>
    <row r="45" spans="1:6" ht="11.25">
      <c r="A45" s="1" t="s">
        <v>58</v>
      </c>
      <c r="B45" s="1">
        <v>2.3662992138349224</v>
      </c>
      <c r="C45" s="1">
        <v>2</v>
      </c>
      <c r="D45" s="1">
        <v>0</v>
      </c>
      <c r="E45" s="2">
        <v>0</v>
      </c>
      <c r="F45" s="2">
        <v>2</v>
      </c>
    </row>
    <row r="46" spans="1:6" ht="11.25">
      <c r="A46" s="1" t="s">
        <v>33</v>
      </c>
      <c r="B46" s="1">
        <v>2.290134003858664</v>
      </c>
      <c r="C46" s="1">
        <v>2</v>
      </c>
      <c r="D46" s="1">
        <v>0</v>
      </c>
      <c r="E46" s="2">
        <v>0</v>
      </c>
      <c r="F46" s="2">
        <v>2</v>
      </c>
    </row>
    <row r="47" spans="1:6" ht="11.25">
      <c r="A47" s="1" t="s">
        <v>39</v>
      </c>
      <c r="B47" s="1">
        <v>2.214409335177608</v>
      </c>
      <c r="C47" s="1">
        <v>2</v>
      </c>
      <c r="D47" s="1">
        <v>0</v>
      </c>
      <c r="E47" s="2">
        <v>0</v>
      </c>
      <c r="F47" s="2">
        <v>2</v>
      </c>
    </row>
    <row r="48" spans="1:6" ht="11.25">
      <c r="A48" s="1" t="s">
        <v>40</v>
      </c>
      <c r="B48" s="1">
        <v>2.2024087738935565</v>
      </c>
      <c r="C48" s="1">
        <v>2</v>
      </c>
      <c r="D48" s="1">
        <v>0</v>
      </c>
      <c r="E48" s="2">
        <v>0</v>
      </c>
      <c r="F48" s="2">
        <v>2</v>
      </c>
    </row>
    <row r="49" spans="1:6" ht="11.25">
      <c r="A49" s="1" t="s">
        <v>37</v>
      </c>
      <c r="B49" s="1">
        <v>2.180871739572556</v>
      </c>
      <c r="C49" s="1">
        <v>2</v>
      </c>
      <c r="D49" s="1">
        <v>0</v>
      </c>
      <c r="E49" s="2">
        <v>0</v>
      </c>
      <c r="F49" s="2">
        <v>2</v>
      </c>
    </row>
    <row r="50" spans="1:6" ht="11.25">
      <c r="A50" s="1" t="s">
        <v>25</v>
      </c>
      <c r="B50" s="1">
        <v>2.1168847700076667</v>
      </c>
      <c r="C50" s="1">
        <v>2</v>
      </c>
      <c r="D50" s="1">
        <v>1</v>
      </c>
      <c r="E50" s="2">
        <v>0</v>
      </c>
      <c r="F50" s="2">
        <v>3</v>
      </c>
    </row>
    <row r="51" spans="1:6" ht="11.25">
      <c r="A51" s="1" t="s">
        <v>52</v>
      </c>
      <c r="B51" s="1">
        <v>2.0328439106570007</v>
      </c>
      <c r="C51" s="1">
        <v>2</v>
      </c>
      <c r="D51" s="1">
        <v>0</v>
      </c>
      <c r="E51" s="2">
        <v>0</v>
      </c>
      <c r="F51" s="2">
        <v>2</v>
      </c>
    </row>
    <row r="52" spans="1:6" ht="11.25">
      <c r="A52" s="1" t="s">
        <v>49</v>
      </c>
      <c r="B52" s="1">
        <v>2.02252466543111</v>
      </c>
      <c r="C52" s="1">
        <v>2</v>
      </c>
      <c r="D52" s="1">
        <v>0</v>
      </c>
      <c r="E52" s="2">
        <v>0</v>
      </c>
      <c r="F52" s="2">
        <v>2</v>
      </c>
    </row>
    <row r="53" spans="1:6" ht="11.25">
      <c r="A53" s="1" t="s">
        <v>44</v>
      </c>
      <c r="B53" s="1">
        <v>1.9723409219538137</v>
      </c>
      <c r="C53" s="1">
        <v>2</v>
      </c>
      <c r="D53" s="1">
        <v>0</v>
      </c>
      <c r="E53" s="2">
        <v>0</v>
      </c>
      <c r="F53" s="2">
        <v>2</v>
      </c>
    </row>
    <row r="54" spans="1:6" ht="11.25">
      <c r="A54" s="1" t="s">
        <v>46</v>
      </c>
      <c r="B54" s="1">
        <v>1.8762960304824086</v>
      </c>
      <c r="C54" s="1">
        <v>2</v>
      </c>
      <c r="D54" s="1">
        <v>0</v>
      </c>
      <c r="E54" s="2">
        <v>0</v>
      </c>
      <c r="F54" s="2">
        <v>2</v>
      </c>
    </row>
    <row r="55" spans="1:6" ht="11.25">
      <c r="A55" s="1" t="s">
        <v>57</v>
      </c>
      <c r="B55" s="1">
        <v>1.8501675842870349</v>
      </c>
      <c r="C55" s="1">
        <v>2</v>
      </c>
      <c r="D55" s="1">
        <v>0</v>
      </c>
      <c r="E55" s="2">
        <v>0</v>
      </c>
      <c r="F55" s="2">
        <v>2</v>
      </c>
    </row>
    <row r="56" spans="1:6" ht="11.25">
      <c r="A56" s="1" t="s">
        <v>121</v>
      </c>
      <c r="B56" s="1">
        <v>1.8411240895888117</v>
      </c>
      <c r="C56" s="1">
        <v>3</v>
      </c>
      <c r="D56" s="1">
        <v>0</v>
      </c>
      <c r="E56" s="2">
        <v>2</v>
      </c>
      <c r="F56" s="2">
        <v>5</v>
      </c>
    </row>
    <row r="57" spans="1:6" ht="11.25">
      <c r="A57" s="1" t="s">
        <v>56</v>
      </c>
      <c r="B57" s="1">
        <v>1.8376792295030682</v>
      </c>
      <c r="C57" s="1">
        <v>2</v>
      </c>
      <c r="D57" s="1">
        <v>0</v>
      </c>
      <c r="E57" s="2">
        <v>0</v>
      </c>
      <c r="F57" s="2">
        <v>2</v>
      </c>
    </row>
    <row r="58" spans="1:6" ht="11.25">
      <c r="A58" s="1" t="s">
        <v>54</v>
      </c>
      <c r="B58" s="1">
        <v>1.827604137562132</v>
      </c>
      <c r="C58" s="1">
        <v>2</v>
      </c>
      <c r="D58" s="1">
        <v>0</v>
      </c>
      <c r="E58" s="2">
        <v>0</v>
      </c>
      <c r="F58" s="2">
        <v>2</v>
      </c>
    </row>
    <row r="59" spans="1:6" ht="11.25">
      <c r="A59" s="1" t="s">
        <v>35</v>
      </c>
      <c r="B59" s="1">
        <v>1.7607451930813367</v>
      </c>
      <c r="C59" s="1">
        <v>2</v>
      </c>
      <c r="D59" s="1">
        <v>0</v>
      </c>
      <c r="E59" s="2">
        <v>0</v>
      </c>
      <c r="F59" s="2">
        <v>2</v>
      </c>
    </row>
    <row r="60" spans="1:6" ht="11.25">
      <c r="A60" s="1" t="s">
        <v>122</v>
      </c>
      <c r="B60" s="1">
        <v>1.7050194486686734</v>
      </c>
      <c r="C60" s="1">
        <v>3</v>
      </c>
      <c r="D60" s="1">
        <v>0</v>
      </c>
      <c r="E60" s="2">
        <v>1</v>
      </c>
      <c r="F60" s="2">
        <v>4</v>
      </c>
    </row>
    <row r="61" spans="1:6" ht="11.25">
      <c r="A61" s="1" t="s">
        <v>123</v>
      </c>
      <c r="B61" s="1">
        <v>1.6724223524820767</v>
      </c>
      <c r="C61" s="1">
        <v>2</v>
      </c>
      <c r="D61" s="1">
        <v>0</v>
      </c>
      <c r="E61" s="2">
        <v>1</v>
      </c>
      <c r="F61" s="2">
        <v>3</v>
      </c>
    </row>
    <row r="62" spans="1:6" ht="11.25">
      <c r="A62" s="1" t="s">
        <v>124</v>
      </c>
      <c r="B62" s="1">
        <v>1.6030343351632184</v>
      </c>
      <c r="C62" s="1">
        <v>3</v>
      </c>
      <c r="D62" s="1">
        <v>0</v>
      </c>
      <c r="E62" s="2">
        <v>1</v>
      </c>
      <c r="F62" s="2">
        <v>4</v>
      </c>
    </row>
    <row r="63" spans="1:6" ht="11.25">
      <c r="A63" s="1" t="s">
        <v>51</v>
      </c>
      <c r="B63" s="1">
        <v>1.5541316965001524</v>
      </c>
      <c r="C63" s="1">
        <v>2</v>
      </c>
      <c r="D63" s="1">
        <v>0</v>
      </c>
      <c r="E63" s="2">
        <v>0</v>
      </c>
      <c r="F63" s="2">
        <v>2</v>
      </c>
    </row>
    <row r="64" spans="1:6" ht="11.25">
      <c r="A64" s="1" t="s">
        <v>55</v>
      </c>
      <c r="B64" s="1">
        <v>1.368398835233642</v>
      </c>
      <c r="C64" s="1">
        <v>2</v>
      </c>
      <c r="D64" s="1">
        <v>0</v>
      </c>
      <c r="E64" s="2">
        <v>0</v>
      </c>
      <c r="F64" s="2">
        <v>2</v>
      </c>
    </row>
    <row r="65" spans="1:6" ht="11.25">
      <c r="A65" s="1" t="s">
        <v>78</v>
      </c>
      <c r="B65" s="1">
        <v>1.3370200179755998</v>
      </c>
      <c r="C65" s="1">
        <v>2</v>
      </c>
      <c r="D65" s="1">
        <v>0</v>
      </c>
      <c r="E65" s="2">
        <v>0</v>
      </c>
      <c r="F65" s="2">
        <v>2</v>
      </c>
    </row>
    <row r="66" spans="1:6" ht="11.25">
      <c r="A66" s="1" t="s">
        <v>64</v>
      </c>
      <c r="B66" s="1">
        <v>1.324801179371401</v>
      </c>
      <c r="C66" s="1">
        <v>2</v>
      </c>
      <c r="D66" s="1">
        <v>0</v>
      </c>
      <c r="E66" s="2">
        <v>0</v>
      </c>
      <c r="F66" s="2">
        <v>2</v>
      </c>
    </row>
    <row r="67" spans="1:6" ht="11.25">
      <c r="A67" s="1" t="s">
        <v>65</v>
      </c>
      <c r="B67" s="1">
        <v>1.2466582053895443</v>
      </c>
      <c r="C67" s="1">
        <v>2</v>
      </c>
      <c r="D67" s="1">
        <v>0</v>
      </c>
      <c r="E67" s="2">
        <v>0</v>
      </c>
      <c r="F67" s="2">
        <v>2</v>
      </c>
    </row>
    <row r="68" spans="1:6" ht="11.25">
      <c r="A68" s="1" t="s">
        <v>67</v>
      </c>
      <c r="B68" s="1">
        <v>1.1965605652848859</v>
      </c>
      <c r="C68" s="1">
        <v>2</v>
      </c>
      <c r="D68" s="1">
        <v>0</v>
      </c>
      <c r="E68" s="2">
        <v>0</v>
      </c>
      <c r="F68" s="2">
        <v>2</v>
      </c>
    </row>
    <row r="69" spans="1:6" ht="11.25">
      <c r="A69" s="1" t="s">
        <v>82</v>
      </c>
      <c r="B69" s="1">
        <v>1.1806579010152876</v>
      </c>
      <c r="C69" s="1">
        <v>1</v>
      </c>
      <c r="D69" s="1">
        <v>0</v>
      </c>
      <c r="E69" s="2">
        <v>0</v>
      </c>
      <c r="F69" s="2">
        <v>1</v>
      </c>
    </row>
    <row r="70" spans="1:6" ht="11.25">
      <c r="A70" s="1" t="s">
        <v>47</v>
      </c>
      <c r="B70" s="1">
        <v>1.165161358046311</v>
      </c>
      <c r="C70" s="1">
        <v>1</v>
      </c>
      <c r="D70" s="1">
        <v>0</v>
      </c>
      <c r="E70" s="2">
        <v>0</v>
      </c>
      <c r="F70" s="2">
        <v>1</v>
      </c>
    </row>
    <row r="71" spans="1:6" ht="11.25">
      <c r="A71" s="1" t="s">
        <v>72</v>
      </c>
      <c r="B71" s="1">
        <v>1.1586055456379418</v>
      </c>
      <c r="C71" s="1">
        <v>1</v>
      </c>
      <c r="D71" s="1">
        <v>0</v>
      </c>
      <c r="E71" s="2">
        <v>0</v>
      </c>
      <c r="F71" s="2">
        <v>1</v>
      </c>
    </row>
    <row r="72" spans="1:6" ht="11.25">
      <c r="A72" s="1" t="s">
        <v>85</v>
      </c>
      <c r="B72" s="1">
        <v>1.156439822219016</v>
      </c>
      <c r="C72" s="1">
        <v>1</v>
      </c>
      <c r="D72" s="1">
        <v>0</v>
      </c>
      <c r="E72" s="2">
        <v>0</v>
      </c>
      <c r="F72" s="2">
        <v>1</v>
      </c>
    </row>
    <row r="73" spans="1:6" ht="11.25">
      <c r="A73" s="1" t="s">
        <v>76</v>
      </c>
      <c r="B73" s="1">
        <v>1.1491540126730195</v>
      </c>
      <c r="C73" s="1">
        <v>1</v>
      </c>
      <c r="D73" s="1">
        <v>0</v>
      </c>
      <c r="E73" s="2">
        <v>0</v>
      </c>
      <c r="F73" s="2">
        <v>1</v>
      </c>
    </row>
    <row r="74" spans="1:6" ht="11.25">
      <c r="A74" s="1" t="s">
        <v>87</v>
      </c>
      <c r="B74" s="1">
        <v>1.1277474257206423</v>
      </c>
      <c r="C74" s="1">
        <v>1</v>
      </c>
      <c r="D74" s="1">
        <v>0</v>
      </c>
      <c r="E74" s="2">
        <v>0</v>
      </c>
      <c r="F74" s="2">
        <v>1</v>
      </c>
    </row>
    <row r="75" spans="1:6" ht="11.25">
      <c r="A75" s="1" t="s">
        <v>66</v>
      </c>
      <c r="B75" s="1">
        <v>1.0561668837027032</v>
      </c>
      <c r="C75" s="1">
        <v>1</v>
      </c>
      <c r="D75" s="1">
        <v>0</v>
      </c>
      <c r="E75" s="2">
        <v>0</v>
      </c>
      <c r="F75" s="2">
        <v>1</v>
      </c>
    </row>
    <row r="76" spans="1:6" ht="11.25">
      <c r="A76" s="1" t="s">
        <v>80</v>
      </c>
      <c r="B76" s="1">
        <v>1.0483285972966332</v>
      </c>
      <c r="C76" s="1">
        <v>1</v>
      </c>
      <c r="D76" s="1">
        <v>0</v>
      </c>
      <c r="E76" s="2">
        <v>0</v>
      </c>
      <c r="F76" s="2">
        <v>1</v>
      </c>
    </row>
    <row r="77" spans="1:6" ht="11.25">
      <c r="A77" s="1" t="s">
        <v>68</v>
      </c>
      <c r="B77" s="1">
        <v>0.9647779696074917</v>
      </c>
      <c r="C77" s="1">
        <v>1</v>
      </c>
      <c r="D77" s="1">
        <v>0</v>
      </c>
      <c r="E77" s="2">
        <v>0</v>
      </c>
      <c r="F77" s="2">
        <v>1</v>
      </c>
    </row>
    <row r="78" spans="1:6" ht="11.25">
      <c r="A78" s="1" t="s">
        <v>71</v>
      </c>
      <c r="B78" s="1">
        <v>0.959460642939961</v>
      </c>
      <c r="C78" s="1">
        <v>1</v>
      </c>
      <c r="D78" s="1">
        <v>0</v>
      </c>
      <c r="E78" s="2">
        <v>0</v>
      </c>
      <c r="F78" s="2">
        <v>1</v>
      </c>
    </row>
    <row r="79" spans="1:6" ht="11.25">
      <c r="A79" s="1" t="s">
        <v>93</v>
      </c>
      <c r="B79" s="1">
        <v>0.9472573013396312</v>
      </c>
      <c r="C79" s="1">
        <v>1</v>
      </c>
      <c r="D79" s="1">
        <v>0</v>
      </c>
      <c r="E79" s="2">
        <v>0</v>
      </c>
      <c r="F79" s="2">
        <v>1</v>
      </c>
    </row>
    <row r="80" spans="1:6" ht="11.25">
      <c r="A80" s="1" t="s">
        <v>73</v>
      </c>
      <c r="B80" s="1">
        <v>0.907131852101027</v>
      </c>
      <c r="C80" s="1">
        <v>1</v>
      </c>
      <c r="D80" s="1">
        <v>0</v>
      </c>
      <c r="E80" s="2">
        <v>0</v>
      </c>
      <c r="F80" s="2">
        <v>1</v>
      </c>
    </row>
    <row r="81" spans="1:6" ht="11.25">
      <c r="A81" s="1" t="s">
        <v>88</v>
      </c>
      <c r="B81" s="1">
        <v>0.8794187602996709</v>
      </c>
      <c r="C81" s="1">
        <v>1</v>
      </c>
      <c r="D81" s="1">
        <v>0</v>
      </c>
      <c r="E81" s="2">
        <v>0</v>
      </c>
      <c r="F81" s="2">
        <v>1</v>
      </c>
    </row>
    <row r="82" spans="1:6" ht="11.25">
      <c r="A82" s="1" t="s">
        <v>62</v>
      </c>
      <c r="B82" s="1">
        <v>0.8692144657801534</v>
      </c>
      <c r="C82" s="1">
        <v>1</v>
      </c>
      <c r="D82" s="1">
        <v>0</v>
      </c>
      <c r="E82" s="2">
        <v>0</v>
      </c>
      <c r="F82" s="2">
        <v>1</v>
      </c>
    </row>
    <row r="83" spans="1:6" ht="11.25">
      <c r="A83" s="1" t="s">
        <v>77</v>
      </c>
      <c r="B83" s="1">
        <v>0.8381011267802975</v>
      </c>
      <c r="C83" s="1">
        <v>1</v>
      </c>
      <c r="D83" s="1">
        <v>0</v>
      </c>
      <c r="E83" s="2">
        <v>0</v>
      </c>
      <c r="F83" s="2">
        <v>1</v>
      </c>
    </row>
    <row r="84" spans="1:6" ht="11.25">
      <c r="A84" s="1" t="s">
        <v>92</v>
      </c>
      <c r="B84" s="1">
        <v>0.813776629874397</v>
      </c>
      <c r="C84" s="1">
        <v>1</v>
      </c>
      <c r="D84" s="1">
        <v>0</v>
      </c>
      <c r="E84" s="2">
        <v>0</v>
      </c>
      <c r="F84" s="2">
        <v>1</v>
      </c>
    </row>
    <row r="85" spans="1:6" ht="11.25">
      <c r="A85" s="1" t="s">
        <v>83</v>
      </c>
      <c r="B85" s="1">
        <v>0.7963888722573711</v>
      </c>
      <c r="C85" s="1">
        <v>1</v>
      </c>
      <c r="D85" s="1">
        <v>0</v>
      </c>
      <c r="E85" s="2">
        <v>0</v>
      </c>
      <c r="F85" s="2">
        <v>1</v>
      </c>
    </row>
    <row r="86" spans="1:6" ht="11.25">
      <c r="A86" s="1" t="s">
        <v>61</v>
      </c>
      <c r="B86" s="1">
        <v>0.7827003272681183</v>
      </c>
      <c r="C86" s="1">
        <v>1</v>
      </c>
      <c r="D86" s="1">
        <v>0</v>
      </c>
      <c r="E86" s="2">
        <v>0</v>
      </c>
      <c r="F86" s="2">
        <v>1</v>
      </c>
    </row>
    <row r="87" spans="1:6" ht="11.25">
      <c r="A87" s="1" t="s">
        <v>74</v>
      </c>
      <c r="B87" s="1">
        <v>0.7812115104381102</v>
      </c>
      <c r="C87" s="1">
        <v>1</v>
      </c>
      <c r="D87" s="1">
        <v>0</v>
      </c>
      <c r="E87" s="2">
        <v>0</v>
      </c>
      <c r="F87" s="2">
        <v>1</v>
      </c>
    </row>
    <row r="88" spans="1:6" ht="11.25">
      <c r="A88" s="1" t="s">
        <v>97</v>
      </c>
      <c r="B88" s="1">
        <v>0.7353298057968651</v>
      </c>
      <c r="C88" s="1">
        <v>1</v>
      </c>
      <c r="D88" s="1">
        <v>0</v>
      </c>
      <c r="E88" s="2">
        <v>0</v>
      </c>
      <c r="F88" s="2">
        <v>1</v>
      </c>
    </row>
    <row r="89" spans="1:6" ht="11.25">
      <c r="A89" s="1" t="s">
        <v>84</v>
      </c>
      <c r="B89" s="1">
        <v>0.6454968065175637</v>
      </c>
      <c r="C89" s="1">
        <v>1</v>
      </c>
      <c r="D89" s="1">
        <v>0</v>
      </c>
      <c r="E89" s="2">
        <v>0</v>
      </c>
      <c r="F89" s="2">
        <v>1</v>
      </c>
    </row>
    <row r="90" spans="1:6" ht="11.25">
      <c r="A90" s="1" t="s">
        <v>99</v>
      </c>
      <c r="B90" s="1">
        <v>0.5684737935686989</v>
      </c>
      <c r="C90" s="1">
        <v>1</v>
      </c>
      <c r="D90" s="1">
        <v>0</v>
      </c>
      <c r="E90" s="2">
        <v>0</v>
      </c>
      <c r="F90" s="2">
        <v>1</v>
      </c>
    </row>
    <row r="91" spans="1:6" ht="11.25">
      <c r="A91" s="1" t="s">
        <v>90</v>
      </c>
      <c r="B91" s="1">
        <v>0.5627163500864637</v>
      </c>
      <c r="C91" s="1">
        <v>1</v>
      </c>
      <c r="D91" s="1">
        <v>0</v>
      </c>
      <c r="E91" s="2">
        <v>0</v>
      </c>
      <c r="F91" s="2">
        <v>1</v>
      </c>
    </row>
    <row r="92" spans="1:6" ht="11.25">
      <c r="A92" s="1" t="s">
        <v>81</v>
      </c>
      <c r="B92" s="1">
        <v>0.5257566538293581</v>
      </c>
      <c r="C92" s="1">
        <v>1</v>
      </c>
      <c r="D92" s="1">
        <v>0</v>
      </c>
      <c r="E92" s="2">
        <v>0</v>
      </c>
      <c r="F92" s="2">
        <v>1</v>
      </c>
    </row>
    <row r="93" spans="1:6" ht="11.25">
      <c r="A93" s="1" t="s">
        <v>86</v>
      </c>
      <c r="B93" s="1">
        <v>0.5220227684757729</v>
      </c>
      <c r="C93" s="1">
        <v>1</v>
      </c>
      <c r="D93" s="1">
        <v>0</v>
      </c>
      <c r="E93" s="2">
        <v>0</v>
      </c>
      <c r="F93" s="2">
        <v>1</v>
      </c>
    </row>
    <row r="94" spans="1:6" ht="11.25">
      <c r="A94" s="1" t="s">
        <v>94</v>
      </c>
      <c r="B94" s="1">
        <v>0.5204494543834666</v>
      </c>
      <c r="C94" s="1">
        <v>1</v>
      </c>
      <c r="D94" s="1">
        <v>0</v>
      </c>
      <c r="E94" s="2">
        <v>0</v>
      </c>
      <c r="F94" s="2">
        <v>1</v>
      </c>
    </row>
    <row r="95" spans="1:6" ht="11.25">
      <c r="A95" s="1" t="s">
        <v>96</v>
      </c>
      <c r="B95" s="1">
        <v>0.3294707328565533</v>
      </c>
      <c r="C95" s="1">
        <v>1</v>
      </c>
      <c r="D95" s="1">
        <v>0</v>
      </c>
      <c r="E95" s="2">
        <v>0</v>
      </c>
      <c r="F95" s="2">
        <v>1</v>
      </c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Teppic</cp:lastModifiedBy>
  <dcterms:created xsi:type="dcterms:W3CDTF">2011-01-11T22:18:55Z</dcterms:created>
  <dcterms:modified xsi:type="dcterms:W3CDTF">2012-01-29T22:05:23Z</dcterms:modified>
  <cp:category/>
  <cp:version/>
  <cp:contentType/>
  <cp:contentStatus/>
</cp:coreProperties>
</file>